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 firstSheet="1"/>
  </bookViews>
  <sheets>
    <sheet name="申报表" sheetId="6" r:id="rId1"/>
  </sheets>
  <definedNames>
    <definedName name="_xlnm.Print_Area" localSheetId="0">申报表!$A$1:$K$222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<sst xmlns="http://schemas.openxmlformats.org/spreadsheetml/2006/main" count="1004" uniqueCount="818">
  <si>
    <t>2024（年度）出租客运补贴资金和城市交通发展奖励资金申报表</t>
  </si>
  <si>
    <t>申报单位：十堰亨运集团竹山县出租车有限责任公司</t>
  </si>
  <si>
    <t>序号</t>
  </si>
  <si>
    <t>姓 名</t>
  </si>
  <si>
    <t xml:space="preserve"> 车 牌 号</t>
  </si>
  <si>
    <t>身份证号码</t>
  </si>
  <si>
    <t>中国农业银行卡号</t>
  </si>
  <si>
    <t>联系电话</t>
  </si>
  <si>
    <t>座位数</t>
  </si>
  <si>
    <t xml:space="preserve"> 年 运 营 期 限</t>
  </si>
  <si>
    <t>年初里程</t>
  </si>
  <si>
    <t>年末里程</t>
  </si>
  <si>
    <t>里程</t>
  </si>
  <si>
    <t>吴  达</t>
  </si>
  <si>
    <t>鄂CDB8869</t>
  </si>
  <si>
    <t>420323196612285833</t>
  </si>
  <si>
    <t>6228480749762840272</t>
  </si>
  <si>
    <t>20240101--202401231</t>
  </si>
  <si>
    <t>杨能冲</t>
  </si>
  <si>
    <t>鄂CDB2689</t>
  </si>
  <si>
    <t>422624196912080076</t>
  </si>
  <si>
    <t>6228480749751029978</t>
  </si>
  <si>
    <t>15071612686</t>
  </si>
  <si>
    <t>徐自波</t>
  </si>
  <si>
    <t>鄂CDB1968</t>
  </si>
  <si>
    <t>420323197911167292</t>
  </si>
  <si>
    <t>6228410744520281070</t>
  </si>
  <si>
    <t>龚成国</t>
  </si>
  <si>
    <t>鄂CDB3968</t>
  </si>
  <si>
    <t>422624196602015519</t>
  </si>
  <si>
    <t>6228480749772895670</t>
  </si>
  <si>
    <t>15071616215</t>
  </si>
  <si>
    <t>林  芳</t>
  </si>
  <si>
    <t>鄂CDB1599</t>
  </si>
  <si>
    <t>422624197304082443</t>
  </si>
  <si>
    <t>6228480748532463373</t>
  </si>
  <si>
    <t>13277193909</t>
  </si>
  <si>
    <t>闫兴兵</t>
  </si>
  <si>
    <t>鄂CDB6280</t>
  </si>
  <si>
    <t>422624196611184138</t>
  </si>
  <si>
    <t>6228480740267178318</t>
  </si>
  <si>
    <t>张明强</t>
  </si>
  <si>
    <t>鄂CDB8687</t>
  </si>
  <si>
    <t>420323196703110158</t>
  </si>
  <si>
    <t>6228480749523322073</t>
  </si>
  <si>
    <t>15872683984</t>
  </si>
  <si>
    <t>梁  琼</t>
  </si>
  <si>
    <t>鄂CDB6508</t>
  </si>
  <si>
    <t>420323196811030059</t>
  </si>
  <si>
    <t>6228480749762641373</t>
  </si>
  <si>
    <t>18872045908</t>
  </si>
  <si>
    <t>郭声宏</t>
  </si>
  <si>
    <t>鄂CDB7377</t>
  </si>
  <si>
    <t>420323197204040030</t>
  </si>
  <si>
    <t>6228480748052418179</t>
  </si>
  <si>
    <t>13593717678</t>
  </si>
  <si>
    <t>潘龙林</t>
  </si>
  <si>
    <t>鄂CDA5566</t>
  </si>
  <si>
    <t>420323197101190511</t>
  </si>
  <si>
    <t>6228480741306759316</t>
  </si>
  <si>
    <t>15098089650</t>
  </si>
  <si>
    <t xml:space="preserve"> 柯勇（大）</t>
  </si>
  <si>
    <t>鄂CDB3885</t>
  </si>
  <si>
    <t>422624197009191217</t>
  </si>
  <si>
    <t>9559980749323816316</t>
  </si>
  <si>
    <t>15571926938</t>
  </si>
  <si>
    <t>罗述军</t>
  </si>
  <si>
    <t>鄂CDB1958</t>
  </si>
  <si>
    <t>420323197312120118</t>
  </si>
  <si>
    <t>6228480749570783771</t>
  </si>
  <si>
    <t>15271388598</t>
  </si>
  <si>
    <t>曾庆飞</t>
  </si>
  <si>
    <t>鄂CDB7399</t>
  </si>
  <si>
    <t>420323196608120518</t>
  </si>
  <si>
    <t>6228480748649800475</t>
  </si>
  <si>
    <t>13235655979</t>
  </si>
  <si>
    <t>柯昌莲</t>
  </si>
  <si>
    <t>鄂CDB6189</t>
  </si>
  <si>
    <t>420323197512270049</t>
  </si>
  <si>
    <t>6228480748649610577</t>
  </si>
  <si>
    <t>15897863813</t>
  </si>
  <si>
    <t>刘  飞</t>
  </si>
  <si>
    <t>鄂CDB8238</t>
  </si>
  <si>
    <t>420323197812290850</t>
  </si>
  <si>
    <t>6228480749751062870</t>
  </si>
  <si>
    <t>18872005488</t>
  </si>
  <si>
    <t>龚元国</t>
  </si>
  <si>
    <t>鄂CDB2919</t>
  </si>
  <si>
    <t>420323196811065534</t>
  </si>
  <si>
    <t>6228480741141774611</t>
  </si>
  <si>
    <t>13593703146</t>
  </si>
  <si>
    <t>马运成</t>
  </si>
  <si>
    <t>鄂CDB7773</t>
  </si>
  <si>
    <t>422624197009110050</t>
  </si>
  <si>
    <t>6228480749801148273</t>
  </si>
  <si>
    <t>13636188969</t>
  </si>
  <si>
    <t>陈仕宝</t>
  </si>
  <si>
    <t>鄂CDB1728</t>
  </si>
  <si>
    <t>420323198010297238</t>
  </si>
  <si>
    <t>6228240741001583673</t>
  </si>
  <si>
    <t>15272281919</t>
  </si>
  <si>
    <t>20240101--202403019</t>
  </si>
  <si>
    <t>王友春</t>
  </si>
  <si>
    <t>420323197103230038</t>
  </si>
  <si>
    <t>6213360746503994969</t>
  </si>
  <si>
    <t>13581388107</t>
  </si>
  <si>
    <t>20240323--202401231</t>
  </si>
  <si>
    <t>徐治坤</t>
  </si>
  <si>
    <t>鄂CDB0589</t>
  </si>
  <si>
    <t>420323196603130514</t>
  </si>
  <si>
    <t>6228480749567143773</t>
  </si>
  <si>
    <t>13135713449</t>
  </si>
  <si>
    <t>李宏晓</t>
  </si>
  <si>
    <t>鄂CDB9991</t>
  </si>
  <si>
    <t>422624196808103717</t>
  </si>
  <si>
    <t>6213360746519407360</t>
  </si>
  <si>
    <t>13635702689</t>
  </si>
  <si>
    <t>陈世平</t>
  </si>
  <si>
    <t>鄂CDB5766</t>
  </si>
  <si>
    <t>420323198002164910</t>
  </si>
  <si>
    <t>6228480749775036074</t>
  </si>
  <si>
    <t>18972476259</t>
  </si>
  <si>
    <t>胡尚菊</t>
  </si>
  <si>
    <t>鄂CDB0809</t>
  </si>
  <si>
    <t>422624197006180520</t>
  </si>
  <si>
    <t>6228480748620088876</t>
  </si>
  <si>
    <t>董继承</t>
  </si>
  <si>
    <t>鄂CDB2518</t>
  </si>
  <si>
    <t>420202197011251619</t>
  </si>
  <si>
    <t>6228480749498825779</t>
  </si>
  <si>
    <t>15172297241</t>
  </si>
  <si>
    <t>江正平</t>
  </si>
  <si>
    <t>鄂CDB5728</t>
  </si>
  <si>
    <t>420323197106080055</t>
  </si>
  <si>
    <t>6228480749785995673</t>
  </si>
  <si>
    <t>13636210264</t>
  </si>
  <si>
    <t>杨本高</t>
  </si>
  <si>
    <t>鄂CDB0968</t>
  </si>
  <si>
    <t>420323197412067211</t>
  </si>
  <si>
    <t>6228480749774918272</t>
  </si>
  <si>
    <t>18731097783</t>
  </si>
  <si>
    <t>蒋  芳</t>
  </si>
  <si>
    <t>鄂CDB9128</t>
  </si>
  <si>
    <t>422624196909080040</t>
  </si>
  <si>
    <t>6228480749754828970</t>
  </si>
  <si>
    <t>15926163242</t>
  </si>
  <si>
    <t>20240101--202409018</t>
  </si>
  <si>
    <t>焦  梅</t>
  </si>
  <si>
    <t>422624197905214149</t>
  </si>
  <si>
    <t>6228480749752136772</t>
  </si>
  <si>
    <t>13581375182</t>
  </si>
  <si>
    <t>20240925--202401231</t>
  </si>
  <si>
    <t>柯绪林</t>
  </si>
  <si>
    <t>鄂CDB6177</t>
  </si>
  <si>
    <t>420323197109260035</t>
  </si>
  <si>
    <t>6228480749772894376</t>
  </si>
  <si>
    <t>13597869862</t>
  </si>
  <si>
    <t>曾凡勇</t>
  </si>
  <si>
    <t>鄂CDB5333</t>
  </si>
  <si>
    <t>420323197307150515</t>
  </si>
  <si>
    <t>6228480748649706375</t>
  </si>
  <si>
    <t>曾凡林</t>
  </si>
  <si>
    <t>鄂CDB6928</t>
  </si>
  <si>
    <t>42032319721125001X</t>
  </si>
  <si>
    <t>6228480749247044177</t>
  </si>
  <si>
    <t>13886805155</t>
  </si>
  <si>
    <t>陈世界</t>
  </si>
  <si>
    <t>鄂CDB8885</t>
  </si>
  <si>
    <t>420323197902274934</t>
  </si>
  <si>
    <t>6228480749778932378</t>
  </si>
  <si>
    <t>13997811678</t>
  </si>
  <si>
    <t>田耀勇</t>
  </si>
  <si>
    <t>鄂CDB2577</t>
  </si>
  <si>
    <t>42030219801227031X</t>
  </si>
  <si>
    <t>6228480749739664573</t>
  </si>
  <si>
    <t>18371934440</t>
  </si>
  <si>
    <t>贺家明</t>
  </si>
  <si>
    <t>鄂CDB2355</t>
  </si>
  <si>
    <t>420323197505190016</t>
  </si>
  <si>
    <t>6228410740217350814</t>
  </si>
  <si>
    <t>18907282551</t>
  </si>
  <si>
    <t>魏  艳</t>
  </si>
  <si>
    <t>鄂CDB2882</t>
  </si>
  <si>
    <t>420323198012255525</t>
  </si>
  <si>
    <t>6228480749762644377</t>
  </si>
  <si>
    <t>15872684367</t>
  </si>
  <si>
    <t>李智刚</t>
  </si>
  <si>
    <t>鄂CDB7818</t>
  </si>
  <si>
    <t>420323198212152037</t>
  </si>
  <si>
    <t>6228480748649785973</t>
  </si>
  <si>
    <t>15171380494</t>
  </si>
  <si>
    <t>陈  丽</t>
  </si>
  <si>
    <t>鄂CDB9589</t>
  </si>
  <si>
    <t>420323197001096747</t>
  </si>
  <si>
    <t>6228480748619677770</t>
  </si>
  <si>
    <t>13677199993</t>
  </si>
  <si>
    <t>张洪林</t>
  </si>
  <si>
    <t>鄂CDB0228</t>
  </si>
  <si>
    <t>42032319711124013X</t>
  </si>
  <si>
    <t>6213360744013035878</t>
  </si>
  <si>
    <t>15271383359</t>
  </si>
  <si>
    <t>储照忠</t>
  </si>
  <si>
    <t>鄂CDB1566</t>
  </si>
  <si>
    <t>420323197302120018</t>
  </si>
  <si>
    <t>6228480749772757078</t>
  </si>
  <si>
    <t>13477313599</t>
  </si>
  <si>
    <t>杨  明</t>
  </si>
  <si>
    <t>鄂CDB8559</t>
  </si>
  <si>
    <t>422624197104252815</t>
  </si>
  <si>
    <t>6228480749754789578</t>
  </si>
  <si>
    <t>15897856258</t>
  </si>
  <si>
    <t>王家群</t>
  </si>
  <si>
    <t>鄂CDB7928</t>
  </si>
  <si>
    <t>420323197411290075</t>
  </si>
  <si>
    <t>6228480749782600771</t>
  </si>
  <si>
    <t>15071614243</t>
  </si>
  <si>
    <t>杨金桥</t>
  </si>
  <si>
    <t>鄂CDB6013</t>
  </si>
  <si>
    <t>420323199105016114</t>
  </si>
  <si>
    <t>6228480749799261476</t>
  </si>
  <si>
    <t>薛光明</t>
  </si>
  <si>
    <t>鄂CDB9859</t>
  </si>
  <si>
    <t>422624197102200018</t>
  </si>
  <si>
    <t>6228480749776915672</t>
  </si>
  <si>
    <t>张世清</t>
  </si>
  <si>
    <t>鄂CDB1108</t>
  </si>
  <si>
    <t>420323197608281252</t>
  </si>
  <si>
    <t>6228480749246885976</t>
  </si>
  <si>
    <t>13581375484</t>
  </si>
  <si>
    <t>丁昌友</t>
  </si>
  <si>
    <t>鄂CDB6228</t>
  </si>
  <si>
    <t>420324197405292759</t>
  </si>
  <si>
    <t>6228480749759691977</t>
  </si>
  <si>
    <t>13636176355</t>
  </si>
  <si>
    <t>黄永香</t>
  </si>
  <si>
    <t>鄂CDB6156</t>
  </si>
  <si>
    <t>420323197007202483</t>
  </si>
  <si>
    <t>6228480749776915771</t>
  </si>
  <si>
    <t>18772222776</t>
  </si>
  <si>
    <t>万宇翠</t>
  </si>
  <si>
    <t>鄂CDB1880</t>
  </si>
  <si>
    <t>420323198005115524</t>
  </si>
  <si>
    <t>6228480748532566175</t>
  </si>
  <si>
    <t>李光兴</t>
  </si>
  <si>
    <t>鄂CDB2389</t>
  </si>
  <si>
    <t>420323197108010552</t>
  </si>
  <si>
    <t>6213360746503594165</t>
  </si>
  <si>
    <t>汪世群</t>
  </si>
  <si>
    <t>鄂CDB7769</t>
  </si>
  <si>
    <t>422624197208075219</t>
  </si>
  <si>
    <t>9559980749633288412</t>
  </si>
  <si>
    <t>胡瑞梅</t>
  </si>
  <si>
    <t>鄂CDB3889</t>
  </si>
  <si>
    <t>422624196902150544</t>
  </si>
  <si>
    <t>6228480740847692713</t>
  </si>
  <si>
    <t>15926177269</t>
  </si>
  <si>
    <t>石建军</t>
  </si>
  <si>
    <t>鄂CDB0255</t>
  </si>
  <si>
    <t>420323197207160038</t>
  </si>
  <si>
    <t>6228480749745196776</t>
  </si>
  <si>
    <t>章丽梅</t>
  </si>
  <si>
    <t>鄂CDB3900</t>
  </si>
  <si>
    <t>420323197309180048</t>
  </si>
  <si>
    <t>6228480741259671716</t>
  </si>
  <si>
    <t>周银兰</t>
  </si>
  <si>
    <t>鄂CDB2198</t>
  </si>
  <si>
    <t>422624197302051723</t>
  </si>
  <si>
    <t>6228480742036842612</t>
  </si>
  <si>
    <t>13886805692</t>
  </si>
  <si>
    <t>席正红</t>
  </si>
  <si>
    <t>鄂CDB2332</t>
  </si>
  <si>
    <t>422624196503225510</t>
  </si>
  <si>
    <t>6228480742087097314</t>
  </si>
  <si>
    <t>13997822373</t>
  </si>
  <si>
    <t>20240101--202401011</t>
  </si>
  <si>
    <t>龚太凤</t>
  </si>
  <si>
    <t>420323198512306122</t>
  </si>
  <si>
    <t>6228480749776866677</t>
  </si>
  <si>
    <t>18772870629</t>
  </si>
  <si>
    <t>202401014--202401231</t>
  </si>
  <si>
    <t>陈前坤</t>
  </si>
  <si>
    <t>鄂CDB5958</t>
  </si>
  <si>
    <t>420323197401290098</t>
  </si>
  <si>
    <t>6228450748012071171</t>
  </si>
  <si>
    <t>13872816702</t>
  </si>
  <si>
    <t>王小丽</t>
  </si>
  <si>
    <t>鄂CDB3003</t>
  </si>
  <si>
    <t>420323198306265825</t>
  </si>
  <si>
    <t>6228480749498923871</t>
  </si>
  <si>
    <t>18071362013</t>
  </si>
  <si>
    <t>董安平</t>
  </si>
  <si>
    <t>鄂CDB2377</t>
  </si>
  <si>
    <t>422624196510130018</t>
  </si>
  <si>
    <t>6213360749900165076</t>
  </si>
  <si>
    <t>13971936042</t>
  </si>
  <si>
    <t>甘艳丽</t>
  </si>
  <si>
    <t>鄂CDB1598</t>
  </si>
  <si>
    <t>420323198004075524</t>
  </si>
  <si>
    <t>6228480740911542216</t>
  </si>
  <si>
    <t>张  会</t>
  </si>
  <si>
    <t>鄂CDB0278</t>
  </si>
  <si>
    <t>422624197308062028</t>
  </si>
  <si>
    <t>6228480748619698073</t>
  </si>
  <si>
    <t>郭衍明</t>
  </si>
  <si>
    <t>鄂CDB8569</t>
  </si>
  <si>
    <t>420323197908177211</t>
  </si>
  <si>
    <t>6213360746502215762</t>
  </si>
  <si>
    <t>13535723248</t>
  </si>
  <si>
    <t>曾拥军</t>
  </si>
  <si>
    <t>鄂CD12751</t>
  </si>
  <si>
    <t>420323196904200037</t>
  </si>
  <si>
    <t>6228480749772708378</t>
  </si>
  <si>
    <t>15897868182</t>
  </si>
  <si>
    <t>汪启星</t>
  </si>
  <si>
    <t>鄂CDB2366</t>
  </si>
  <si>
    <t>42032319750328051X</t>
  </si>
  <si>
    <t>6228480749772894178</t>
  </si>
  <si>
    <t>温玉斌</t>
  </si>
  <si>
    <t>鄂CDB5656</t>
  </si>
  <si>
    <t>42262419640422001X</t>
  </si>
  <si>
    <t>6228480749782486775</t>
  </si>
  <si>
    <t>13733540918</t>
  </si>
  <si>
    <t>20240101--20240422</t>
  </si>
  <si>
    <t>李茂东</t>
  </si>
  <si>
    <t>42032319740216371X</t>
  </si>
  <si>
    <t>6228480749791425970</t>
  </si>
  <si>
    <t>13707285901</t>
  </si>
  <si>
    <t>20240424--202401231</t>
  </si>
  <si>
    <t>岳玉兵</t>
  </si>
  <si>
    <t>鄂CDB8866</t>
  </si>
  <si>
    <t>422623197507166616</t>
  </si>
  <si>
    <t>6228450748016548976</t>
  </si>
  <si>
    <t>15972598600</t>
  </si>
  <si>
    <t>20240101--20240923</t>
  </si>
  <si>
    <t>陈  娴</t>
  </si>
  <si>
    <t>420323197811033748</t>
  </si>
  <si>
    <t>6228450748092518679</t>
  </si>
  <si>
    <t>15872726688</t>
  </si>
  <si>
    <t>20240924--202401231</t>
  </si>
  <si>
    <t>袁  燕</t>
  </si>
  <si>
    <t>鄂CDB5268</t>
  </si>
  <si>
    <t>420323197406150043</t>
  </si>
  <si>
    <t>6228480749798490472</t>
  </si>
  <si>
    <t>13429954342</t>
  </si>
  <si>
    <t>明平国</t>
  </si>
  <si>
    <t>鄂CDB6589</t>
  </si>
  <si>
    <t>420323197703197251</t>
  </si>
  <si>
    <t>6213360746502253763</t>
  </si>
  <si>
    <t>13593765526</t>
  </si>
  <si>
    <t>邵  华</t>
  </si>
  <si>
    <t>鄂CDB7111</t>
  </si>
  <si>
    <t>420323197212280026</t>
  </si>
  <si>
    <t>6228480749754776179</t>
  </si>
  <si>
    <t>15098089129</t>
  </si>
  <si>
    <t>孙长学</t>
  </si>
  <si>
    <t>鄂CDB6876</t>
  </si>
  <si>
    <t>42262419720526003X</t>
  </si>
  <si>
    <t>6228480748619878576</t>
  </si>
  <si>
    <t>13593756693</t>
  </si>
  <si>
    <t>刘  祥</t>
  </si>
  <si>
    <t>鄂CDB8577</t>
  </si>
  <si>
    <t>420323199108220815</t>
  </si>
  <si>
    <t>6230520740001081677</t>
  </si>
  <si>
    <t>张  壮</t>
  </si>
  <si>
    <t>鄂CDB6989</t>
  </si>
  <si>
    <t>420323198210230011</t>
  </si>
  <si>
    <t>6228480749523319376</t>
  </si>
  <si>
    <t>15171405653</t>
  </si>
  <si>
    <t>刘昌敏</t>
  </si>
  <si>
    <t>鄂CDB1277</t>
  </si>
  <si>
    <t>420323197903020848</t>
  </si>
  <si>
    <t>6228480748532452574</t>
  </si>
  <si>
    <t>15586962285</t>
  </si>
  <si>
    <t>陈前钊</t>
  </si>
  <si>
    <t>鄂CDB8158</t>
  </si>
  <si>
    <t>420323198012075858</t>
  </si>
  <si>
    <t>6228480748620057079</t>
  </si>
  <si>
    <t>15897879885</t>
  </si>
  <si>
    <t>陈和清</t>
  </si>
  <si>
    <t>鄂CDB9985</t>
  </si>
  <si>
    <t>422624196504013114</t>
  </si>
  <si>
    <t>6213360746953908162</t>
  </si>
  <si>
    <t>15071591087</t>
  </si>
  <si>
    <t>谢朝琼</t>
  </si>
  <si>
    <t>鄂CDB9885</t>
  </si>
  <si>
    <t>422422197712198222</t>
  </si>
  <si>
    <t>6228480740567441812</t>
  </si>
  <si>
    <t>13997832487</t>
  </si>
  <si>
    <t>朱  艳</t>
  </si>
  <si>
    <t>鄂CDB5299</t>
  </si>
  <si>
    <t>420323197711170024</t>
  </si>
  <si>
    <t>6228480749772843175</t>
  </si>
  <si>
    <t>15926180279</t>
  </si>
  <si>
    <t>唐瑞平</t>
  </si>
  <si>
    <t>鄂CDB0978</t>
  </si>
  <si>
    <t>422624196901185518</t>
  </si>
  <si>
    <t>6213360746887612062</t>
  </si>
  <si>
    <t>18272315208</t>
  </si>
  <si>
    <t>董  锐</t>
  </si>
  <si>
    <t>鄂CDB5775</t>
  </si>
  <si>
    <t>42032319821103125X</t>
  </si>
  <si>
    <t>6213360749900161877</t>
  </si>
  <si>
    <t>13135716100</t>
  </si>
  <si>
    <t>邵  慧</t>
  </si>
  <si>
    <t>鄂CDB8829</t>
  </si>
  <si>
    <t>420323198704190021</t>
  </si>
  <si>
    <t>6228480749247081674</t>
  </si>
  <si>
    <t>15669827993</t>
  </si>
  <si>
    <t>梅付莲</t>
  </si>
  <si>
    <t>鄂CDB6789</t>
  </si>
  <si>
    <t>420323197608100060</t>
  </si>
  <si>
    <t>6228480740410906110</t>
  </si>
  <si>
    <t>刘昌华</t>
  </si>
  <si>
    <t>鄂CDB6958</t>
  </si>
  <si>
    <t>422624197104010517</t>
  </si>
  <si>
    <t>6213360746521260062</t>
  </si>
  <si>
    <t>13227618965</t>
  </si>
  <si>
    <t>张  云</t>
  </si>
  <si>
    <t>鄂CDB6158</t>
  </si>
  <si>
    <t>420323197402010027</t>
  </si>
  <si>
    <t>6228480749740048071</t>
  </si>
  <si>
    <t>15897842190</t>
  </si>
  <si>
    <t>罗全武</t>
  </si>
  <si>
    <t>鄂CDB6977</t>
  </si>
  <si>
    <t>420323197001253714</t>
  </si>
  <si>
    <t>6228480741834122714</t>
  </si>
  <si>
    <t>13477992040</t>
  </si>
  <si>
    <t>朱建军</t>
  </si>
  <si>
    <t>鄂CDB2885</t>
  </si>
  <si>
    <t>420323197604190011</t>
  </si>
  <si>
    <t>6228480749731760577</t>
  </si>
  <si>
    <t>15391687685</t>
  </si>
  <si>
    <t>张寿山</t>
  </si>
  <si>
    <t>鄂CDB8979</t>
  </si>
  <si>
    <t>420323197801107213</t>
  </si>
  <si>
    <t>6228480742087283716</t>
  </si>
  <si>
    <t>15872726599</t>
  </si>
  <si>
    <t>20240101--20240714</t>
  </si>
  <si>
    <t>陈德华</t>
  </si>
  <si>
    <t>42262419781021201X</t>
  </si>
  <si>
    <t>6228450748015545676</t>
  </si>
  <si>
    <t>20240715--202401231</t>
  </si>
  <si>
    <t>张友平</t>
  </si>
  <si>
    <t>鄂CDB7288</t>
  </si>
  <si>
    <t>420323198012130028</t>
  </si>
  <si>
    <t>6228230745236784164</t>
  </si>
  <si>
    <t>杨启轩</t>
  </si>
  <si>
    <t>鄂CDB1258</t>
  </si>
  <si>
    <t>422624197609105511</t>
  </si>
  <si>
    <t>6228480749754660472</t>
  </si>
  <si>
    <t>15897868838</t>
  </si>
  <si>
    <t>韩世平</t>
  </si>
  <si>
    <t>鄂CDA8666</t>
  </si>
  <si>
    <t>420323198311214141</t>
  </si>
  <si>
    <t>6228480749768245575</t>
  </si>
  <si>
    <t>15997814722</t>
  </si>
  <si>
    <t>黄纪庆</t>
  </si>
  <si>
    <t>鄂CDB7009</t>
  </si>
  <si>
    <t>422624196810200014</t>
  </si>
  <si>
    <t>6228480749789653070</t>
  </si>
  <si>
    <t>13733579324</t>
  </si>
  <si>
    <t>师光林</t>
  </si>
  <si>
    <t>鄂CDB9108</t>
  </si>
  <si>
    <t>420323196612170518</t>
  </si>
  <si>
    <t>6228480749757207974</t>
  </si>
  <si>
    <t>13797858578</t>
  </si>
  <si>
    <t>王  勇</t>
  </si>
  <si>
    <t>鄂CDB8995</t>
  </si>
  <si>
    <t>422624197206302043</t>
  </si>
  <si>
    <t>6228480749779030776</t>
  </si>
  <si>
    <t>王光梅</t>
  </si>
  <si>
    <t>鄂CDB5569</t>
  </si>
  <si>
    <t>420323197904050520</t>
  </si>
  <si>
    <t>6228480741701696519</t>
  </si>
  <si>
    <t>15271427536</t>
  </si>
  <si>
    <t>朱端超</t>
  </si>
  <si>
    <t>鄂CDB2880</t>
  </si>
  <si>
    <t>420323197810150512</t>
  </si>
  <si>
    <t>6228480749785947773</t>
  </si>
  <si>
    <t>邓成丽</t>
  </si>
  <si>
    <t>鄂CDB1589</t>
  </si>
  <si>
    <t>42032319860215058X</t>
  </si>
  <si>
    <t>6213360746503575164</t>
  </si>
  <si>
    <t>杨  飞</t>
  </si>
  <si>
    <t>鄂CDB3588</t>
  </si>
  <si>
    <t>420323197502085819</t>
  </si>
  <si>
    <t>6228480749779027673</t>
  </si>
  <si>
    <t>13997822992</t>
  </si>
  <si>
    <t>王  奇</t>
  </si>
  <si>
    <t>鄂CDB2308</t>
  </si>
  <si>
    <t>422624197703183110</t>
  </si>
  <si>
    <t>6228480749759649975</t>
  </si>
  <si>
    <t>汪  健</t>
  </si>
  <si>
    <t>鄂CDB3568</t>
  </si>
  <si>
    <t>420323197302185815</t>
  </si>
  <si>
    <t>6228480741834001017</t>
  </si>
  <si>
    <t>13647265275</t>
  </si>
  <si>
    <t>黄治汇</t>
  </si>
  <si>
    <t>鄂CDB3338</t>
  </si>
  <si>
    <t>42032319750716003X</t>
  </si>
  <si>
    <t>6228450748011589678</t>
  </si>
  <si>
    <t>15671928988</t>
  </si>
  <si>
    <t>20240101--202406021</t>
  </si>
  <si>
    <t>林  艳</t>
  </si>
  <si>
    <t>42032319750518242X</t>
  </si>
  <si>
    <t>6228480749782489571</t>
  </si>
  <si>
    <t>20240702--202401231</t>
  </si>
  <si>
    <t>王永红</t>
  </si>
  <si>
    <t>鄂CDB9939</t>
  </si>
  <si>
    <t>42262419681101001X</t>
  </si>
  <si>
    <t>6228410744520420371</t>
  </si>
  <si>
    <t>18772873868</t>
  </si>
  <si>
    <t>刘玉荣</t>
  </si>
  <si>
    <t>鄂CDB9928</t>
  </si>
  <si>
    <t>420323197609160823</t>
  </si>
  <si>
    <t>6228450748173794371</t>
  </si>
  <si>
    <t>18871952688</t>
  </si>
  <si>
    <t>朱天静</t>
  </si>
  <si>
    <t>鄂CDB1098</t>
  </si>
  <si>
    <t>422624197911115518</t>
  </si>
  <si>
    <t>6228480740847518017</t>
  </si>
  <si>
    <t>张  兵</t>
  </si>
  <si>
    <t>鄂CDB3869</t>
  </si>
  <si>
    <t>422624197412165510</t>
  </si>
  <si>
    <t>6228480748620056378</t>
  </si>
  <si>
    <t>毛达钊</t>
  </si>
  <si>
    <t>鄂CD65396</t>
  </si>
  <si>
    <t>422624197702162019</t>
  </si>
  <si>
    <t>6228480749779026378</t>
  </si>
  <si>
    <t>卢云丽</t>
  </si>
  <si>
    <t>鄂CTB868</t>
  </si>
  <si>
    <t>420323198112266723</t>
  </si>
  <si>
    <t>6213360744012923678</t>
  </si>
  <si>
    <t>18872057595</t>
  </si>
  <si>
    <t>20240101--20240430</t>
  </si>
  <si>
    <t>鄂CDB2207</t>
  </si>
  <si>
    <t>20240501--202401231</t>
  </si>
  <si>
    <t>高俊玲</t>
  </si>
  <si>
    <t>鄂CTD998</t>
  </si>
  <si>
    <t>422624197208230020</t>
  </si>
  <si>
    <t>6228480749772842177</t>
  </si>
  <si>
    <t>鄂CD56809</t>
  </si>
  <si>
    <t>杨  敏</t>
  </si>
  <si>
    <t>鄂CTD900</t>
  </si>
  <si>
    <t>420321198210127441</t>
  </si>
  <si>
    <t>6228480749772830073</t>
  </si>
  <si>
    <t>15391686511</t>
  </si>
  <si>
    <t>鄂CD76789</t>
  </si>
  <si>
    <t>严均仨</t>
  </si>
  <si>
    <t>鄂CTD777</t>
  </si>
  <si>
    <t>420323198706220060</t>
  </si>
  <si>
    <t>6228450748129093670</t>
  </si>
  <si>
    <t>鄂CD79278</t>
  </si>
  <si>
    <t>温玉春</t>
  </si>
  <si>
    <t>鄂CTD366</t>
  </si>
  <si>
    <t>422624196601010011</t>
  </si>
  <si>
    <t>6228480740567336111</t>
  </si>
  <si>
    <t>鄂CD17259</t>
  </si>
  <si>
    <t>储  敏</t>
  </si>
  <si>
    <t>鄂CTC876</t>
  </si>
  <si>
    <t>420323198107252861</t>
  </si>
  <si>
    <t>6213360740617063217</t>
  </si>
  <si>
    <t>鄂CD51569</t>
  </si>
  <si>
    <t>王大勇</t>
  </si>
  <si>
    <t>鄂CTD808</t>
  </si>
  <si>
    <t>422624196805230016</t>
  </si>
  <si>
    <t>6228480749499099978</t>
  </si>
  <si>
    <t>鄂CD17138</t>
  </si>
  <si>
    <t>席显文</t>
  </si>
  <si>
    <t>鄂CTD799</t>
  </si>
  <si>
    <t>420323197307065513</t>
  </si>
  <si>
    <t>6228480749772830677</t>
  </si>
  <si>
    <t>鄂CDA8860</t>
  </si>
  <si>
    <t>陈  栋</t>
  </si>
  <si>
    <t>鄂CTC299</t>
  </si>
  <si>
    <t>420323197711200035</t>
  </si>
  <si>
    <t>6228480749762767772</t>
  </si>
  <si>
    <t>鄂CD73117</t>
  </si>
  <si>
    <t>薛光全</t>
  </si>
  <si>
    <t>鄂CTB669</t>
  </si>
  <si>
    <t>420323197105200553</t>
  </si>
  <si>
    <t>6228480740567493110</t>
  </si>
  <si>
    <t>鄂CDB6771</t>
  </si>
  <si>
    <t>张建华</t>
  </si>
  <si>
    <t>鄂CTD006</t>
  </si>
  <si>
    <t>42032319800314492X</t>
  </si>
  <si>
    <t>6228480748325806978</t>
  </si>
  <si>
    <t>鄂CD66675</t>
  </si>
  <si>
    <t>陈耀领</t>
  </si>
  <si>
    <t>鄂CTB666</t>
  </si>
  <si>
    <t>420624196802293759</t>
  </si>
  <si>
    <t>6228480749782554671</t>
  </si>
  <si>
    <t>鄂CD53579</t>
  </si>
  <si>
    <t>邓显忠</t>
  </si>
  <si>
    <t>鄂CTB886</t>
  </si>
  <si>
    <t>420323197306240033</t>
  </si>
  <si>
    <t>6228230745268085662</t>
  </si>
  <si>
    <t>鄂CD26809</t>
  </si>
  <si>
    <t>王旭辉</t>
  </si>
  <si>
    <t>鄂CTB818</t>
  </si>
  <si>
    <t>420323199209020011</t>
  </si>
  <si>
    <t>6228480749802516072</t>
  </si>
  <si>
    <t>鄂CDB5771</t>
  </si>
  <si>
    <t>许  敏</t>
  </si>
  <si>
    <t>鄂CTC111</t>
  </si>
  <si>
    <t>42032319850405122X</t>
  </si>
  <si>
    <t>6228450748091499673</t>
  </si>
  <si>
    <t>鄂CDA1958</t>
  </si>
  <si>
    <t>杨正奇</t>
  </si>
  <si>
    <t>鄂CTD766</t>
  </si>
  <si>
    <t>42262419720705001X</t>
  </si>
  <si>
    <t>6228480749772841872</t>
  </si>
  <si>
    <t>13597883388</t>
  </si>
  <si>
    <t>鄂CD57266</t>
  </si>
  <si>
    <t>唐义兵</t>
  </si>
  <si>
    <t>鄂CTD168</t>
  </si>
  <si>
    <t>422624196905230515</t>
  </si>
  <si>
    <t>6228450918014257777</t>
  </si>
  <si>
    <t>鄂CDB8167</t>
  </si>
  <si>
    <t>彭文兵</t>
  </si>
  <si>
    <t>鄂CTC166</t>
  </si>
  <si>
    <t>420323196711230053</t>
  </si>
  <si>
    <t>6228480749772894673</t>
  </si>
  <si>
    <t>13636210886</t>
  </si>
  <si>
    <t>鄂CDB3179</t>
  </si>
  <si>
    <t>屈光荣</t>
  </si>
  <si>
    <t>鄂CTC899</t>
  </si>
  <si>
    <t>422624196812035518</t>
  </si>
  <si>
    <t>6228480749523257279</t>
  </si>
  <si>
    <t>鄂CDB7219</t>
  </si>
  <si>
    <t>石  践</t>
  </si>
  <si>
    <t>鄂CTB688</t>
  </si>
  <si>
    <t>422624196912200015</t>
  </si>
  <si>
    <t>6230520740001080976</t>
  </si>
  <si>
    <t>鄂CD50218</t>
  </si>
  <si>
    <t>李方满</t>
  </si>
  <si>
    <t>鄂CTB699</t>
  </si>
  <si>
    <t>422624196612223418</t>
  </si>
  <si>
    <t>6228480748124167978</t>
  </si>
  <si>
    <t>15872728581</t>
  </si>
  <si>
    <t>鄂CDA1772</t>
  </si>
  <si>
    <t>王世斌</t>
  </si>
  <si>
    <t>鄂CTD118</t>
  </si>
  <si>
    <t>422624197411240056</t>
  </si>
  <si>
    <t>6228480748778037477</t>
  </si>
  <si>
    <t xml:space="preserve">13997800516 </t>
  </si>
  <si>
    <t>鄂CD70338</t>
  </si>
  <si>
    <t>王大卫</t>
  </si>
  <si>
    <t>鄂CTC808</t>
  </si>
  <si>
    <t>42262419681020201X</t>
  </si>
  <si>
    <t>6228480749768257570</t>
  </si>
  <si>
    <t>鄂CDB8912</t>
  </si>
  <si>
    <t>徐桂苹</t>
  </si>
  <si>
    <t>鄂CTC858</t>
  </si>
  <si>
    <t>422624197201065528</t>
  </si>
  <si>
    <t>6228480749776675375</t>
  </si>
  <si>
    <t>鄂CD65288</t>
  </si>
  <si>
    <t>鲁  红</t>
  </si>
  <si>
    <t>鄂CTD388</t>
  </si>
  <si>
    <t>420323197207046745</t>
  </si>
  <si>
    <t>6228480742035446118</t>
  </si>
  <si>
    <t>鄂CDA8976</t>
  </si>
  <si>
    <t>贺显芬</t>
  </si>
  <si>
    <t>鄂CTB636</t>
  </si>
  <si>
    <t>42032319741218010X</t>
  </si>
  <si>
    <t>6213360746503871068</t>
  </si>
  <si>
    <t>鄂CD58118</t>
  </si>
  <si>
    <t>吴  磊</t>
  </si>
  <si>
    <t>鄂CTC008</t>
  </si>
  <si>
    <t>422624197803104117</t>
  </si>
  <si>
    <t>6228480748649610171</t>
  </si>
  <si>
    <t>鄂CDB8792</t>
  </si>
  <si>
    <t>柴  能</t>
  </si>
  <si>
    <t>鄂CTD880</t>
  </si>
  <si>
    <t>422624197303230037</t>
  </si>
  <si>
    <t>6228410740342881311</t>
  </si>
  <si>
    <t>鄂CDB5306</t>
  </si>
  <si>
    <t>汪育民</t>
  </si>
  <si>
    <t>鄂CTC188</t>
  </si>
  <si>
    <t>420323198503204917</t>
  </si>
  <si>
    <t>6228480748052328774</t>
  </si>
  <si>
    <t>鄂CDA3556</t>
  </si>
  <si>
    <t>叶  飞</t>
  </si>
  <si>
    <t>鄂CTD123</t>
  </si>
  <si>
    <t>420323197807170010</t>
  </si>
  <si>
    <t>6228480749567350071</t>
  </si>
  <si>
    <t>鄂CDB0965</t>
  </si>
  <si>
    <t>李  梅</t>
  </si>
  <si>
    <t>鄂CTD889</t>
  </si>
  <si>
    <t>42032319860419472X</t>
  </si>
  <si>
    <t>6228480749779027178</t>
  </si>
  <si>
    <t>鄂CD60318</t>
  </si>
  <si>
    <t>陈利东</t>
  </si>
  <si>
    <t>鄂CTB698</t>
  </si>
  <si>
    <t>420323197907270019</t>
  </si>
  <si>
    <t>6228410740003226715</t>
  </si>
  <si>
    <t>鄂CD25516</t>
  </si>
  <si>
    <t>熊远华</t>
  </si>
  <si>
    <t>鄂CTD866</t>
  </si>
  <si>
    <t>420323197101290010</t>
  </si>
  <si>
    <t>6228480748649858473</t>
  </si>
  <si>
    <t>13872816632</t>
  </si>
  <si>
    <t>鄂CD73765</t>
  </si>
  <si>
    <t>周  涛</t>
  </si>
  <si>
    <t>鄂CTC518</t>
  </si>
  <si>
    <t>420323198708100054</t>
  </si>
  <si>
    <t>6228480129929664479</t>
  </si>
  <si>
    <t>鄂CD57765</t>
  </si>
  <si>
    <t>万支胜</t>
  </si>
  <si>
    <t>鄂CTD858</t>
  </si>
  <si>
    <t>420323197210190035</t>
  </si>
  <si>
    <t>6228480749246713475</t>
  </si>
  <si>
    <t>13687217113</t>
  </si>
  <si>
    <t>鄂CD21659</t>
  </si>
  <si>
    <t>唐海波</t>
  </si>
  <si>
    <t>鄂CTD188</t>
  </si>
  <si>
    <t>420381197801211233</t>
  </si>
  <si>
    <t>6228480749772896074</t>
  </si>
  <si>
    <t>15586906520</t>
  </si>
  <si>
    <t>鄂CD75280</t>
  </si>
  <si>
    <t>喻  飞</t>
  </si>
  <si>
    <t>鄂CTD399</t>
  </si>
  <si>
    <t>422624197410300096</t>
  </si>
  <si>
    <t>6228480749785946874</t>
  </si>
  <si>
    <t>鄂CDB5716</t>
  </si>
  <si>
    <t>余  晖</t>
  </si>
  <si>
    <t>鄂CTD919</t>
  </si>
  <si>
    <t>422624197608046716</t>
  </si>
  <si>
    <t>6228450740012949613</t>
  </si>
  <si>
    <t>鄂CD71289</t>
  </si>
  <si>
    <t>郑家富</t>
  </si>
  <si>
    <t>鄂CTC566</t>
  </si>
  <si>
    <t>422624197307220055</t>
  </si>
  <si>
    <t>6228480748850398979</t>
  </si>
  <si>
    <t xml:space="preserve">13317287950 </t>
  </si>
  <si>
    <t>鄂CD58000</t>
  </si>
  <si>
    <t>周新棋</t>
  </si>
  <si>
    <t>鄂CTC158</t>
  </si>
  <si>
    <t>420323196712160034</t>
  </si>
  <si>
    <t>6228480749745215576</t>
  </si>
  <si>
    <t>鄂CDB1535</t>
  </si>
  <si>
    <t>纪双竹</t>
  </si>
  <si>
    <t>鄂CTD066</t>
  </si>
  <si>
    <t>420324198010291967</t>
  </si>
  <si>
    <t>6228480749772895373</t>
  </si>
  <si>
    <t>15972561029</t>
  </si>
  <si>
    <t>鄂CD65536</t>
  </si>
  <si>
    <t>沈  菲</t>
  </si>
  <si>
    <t>鄂CTC168</t>
  </si>
  <si>
    <t>420323197406262029</t>
  </si>
  <si>
    <t>6228480748124225073</t>
  </si>
  <si>
    <t>鄂CDB5378</t>
  </si>
  <si>
    <t>张绍勤</t>
  </si>
  <si>
    <t>鄂CTD966</t>
  </si>
  <si>
    <t>42032319800802007X</t>
  </si>
  <si>
    <t>6228480749498770272</t>
  </si>
  <si>
    <t>鄂CD19315</t>
  </si>
  <si>
    <t>余  飞</t>
  </si>
  <si>
    <t>鄂CTC199</t>
  </si>
  <si>
    <t>420323198809184410</t>
  </si>
  <si>
    <t>6228230749000944475</t>
  </si>
  <si>
    <t>鄂CDA9179</t>
  </si>
  <si>
    <t>温建波</t>
  </si>
  <si>
    <t>鄂CTD599</t>
  </si>
  <si>
    <t>420323197007250514</t>
  </si>
  <si>
    <t>6228480749247026778</t>
  </si>
  <si>
    <t>20240101--20240311</t>
  </si>
  <si>
    <t>孙奕鑫</t>
  </si>
  <si>
    <t>鄂CD13755</t>
  </si>
  <si>
    <t>42032319820315003X</t>
  </si>
  <si>
    <t>6213360744022230577</t>
  </si>
  <si>
    <t>20240315--202401231</t>
  </si>
  <si>
    <t>刘银霞</t>
  </si>
  <si>
    <t>鄂CTD199</t>
  </si>
  <si>
    <t>420323198811232020</t>
  </si>
  <si>
    <t>6228480748778038277</t>
  </si>
  <si>
    <t>柯勇（小)</t>
  </si>
  <si>
    <t>鄂CD73725</t>
  </si>
  <si>
    <t>420323198010085534</t>
  </si>
  <si>
    <t>6228480749800208573</t>
  </si>
  <si>
    <t>陈全双</t>
  </si>
  <si>
    <t>鄂CTD818</t>
  </si>
  <si>
    <t>420323197711151237</t>
  </si>
  <si>
    <t>6228480749782544078</t>
  </si>
  <si>
    <t>13597883360</t>
  </si>
  <si>
    <t>20240101--20240428</t>
  </si>
  <si>
    <t>郑杰雄</t>
  </si>
  <si>
    <t>鄂CD58805</t>
  </si>
  <si>
    <t>420323199110150078</t>
  </si>
  <si>
    <t>6228480747101632871</t>
  </si>
  <si>
    <t>沈发江</t>
  </si>
  <si>
    <t>鄂CTC266</t>
  </si>
  <si>
    <t>420323197707120817</t>
  </si>
  <si>
    <t>6228480749772831279</t>
  </si>
  <si>
    <t>20240101--20240328</t>
  </si>
  <si>
    <t>黄玉贵</t>
  </si>
  <si>
    <t>鄂CDB9715</t>
  </si>
  <si>
    <t>42262419770925491X</t>
  </si>
  <si>
    <t>6228480749779056573</t>
  </si>
  <si>
    <t>13872752913</t>
  </si>
  <si>
    <t>熊金柱</t>
  </si>
  <si>
    <t>鄂CTD000</t>
  </si>
  <si>
    <t>420323197807030018</t>
  </si>
  <si>
    <t>6228480748124202676</t>
  </si>
  <si>
    <t>涂忠鑫</t>
  </si>
  <si>
    <t>鄂CD23029</t>
  </si>
  <si>
    <t>422624197902120518</t>
  </si>
  <si>
    <t>6228230744000536272</t>
  </si>
  <si>
    <t>郭青松</t>
  </si>
  <si>
    <t>鄂CTC222</t>
  </si>
  <si>
    <t>42032319850306001X</t>
  </si>
  <si>
    <t>6228480741702930610</t>
  </si>
  <si>
    <t>20240101--20240427</t>
  </si>
  <si>
    <t>曾  光</t>
  </si>
  <si>
    <t>鄂CD11917</t>
  </si>
  <si>
    <t>420323197108290515</t>
  </si>
  <si>
    <t>6213360746520952768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</si>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</sst>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6"/>
      <name val="仿宋"/>
      <charset val="134"/>
    </font>
    <font>
      <sz val="12"/>
      <name val="仿宋"/>
      <charset val="134"/>
    </font>
    <font>
      <b/>
      <sz val="18"/>
      <name val="仿宋"/>
      <charset val="134"/>
    </font>
    <font>
      <sz val="10"/>
      <name val="仿宋"/>
      <charset val="134"/>
    </font>
    <font>
      <b/>
      <sz val="10"/>
      <name val="仿宋"/>
      <charset val="134"/>
    </font>
    <font>
      <sz val="10"/>
      <color theme="1"/>
      <name val="仿宋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 style="thin">
        <color theme="1"/>
      </top>
      <bottom style="thin">
        <color theme="1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16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17" fillId="0" borderId="1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19" applyNumberFormat="0" applyAlignment="0" applyProtection="0">
      <alignment vertical="center"/>
    </xf>
    <xf numFmtId="0" fontId="19" fillId="5" borderId="20" applyNumberFormat="0" applyAlignment="0" applyProtection="0">
      <alignment vertical="center"/>
    </xf>
    <xf numFmtId="0" fontId="20" fillId="5" borderId="19" applyNumberFormat="0" applyAlignment="0" applyProtection="0">
      <alignment vertical="center"/>
    </xf>
    <xf numFmtId="0" fontId="21" fillId="6" borderId="21" applyNumberFormat="0" applyAlignment="0" applyProtection="0">
      <alignment vertical="center"/>
    </xf>
    <xf numFmtId="0" fontId="22" fillId="0" borderId="22" applyNumberFormat="0" applyFill="0" applyAlignment="0" applyProtection="0">
      <alignment vertical="center"/>
    </xf>
    <xf numFmtId="0" fontId="23" fillId="0" borderId="23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49" fontId="6" fillId="2" borderId="2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49" fontId="6" fillId="2" borderId="2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49" fontId="6" fillId="2" borderId="3" xfId="0" applyNumberFormat="1" applyFont="1" applyFill="1" applyBorder="1" applyAlignment="1">
      <alignment horizontal="center" vertical="center" wrapText="1"/>
    </xf>
    <xf numFmtId="49" fontId="4" fillId="2" borderId="3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4" fillId="0" borderId="2" xfId="0" applyFont="1" applyFill="1" applyBorder="1" applyAlignment="1">
      <alignment vertical="center"/>
    </xf>
    <xf numFmtId="0" fontId="8" fillId="0" borderId="5" xfId="0" applyFont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49" fontId="6" fillId="2" borderId="3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49" fontId="6" fillId="2" borderId="4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vertical="center"/>
    </xf>
    <xf numFmtId="49" fontId="4" fillId="0" borderId="2" xfId="0" applyNumberFormat="1" applyFont="1" applyFill="1" applyBorder="1" applyAlignment="1">
      <alignment horizontal="center" vertical="center"/>
    </xf>
    <xf numFmtId="49" fontId="4" fillId="0" borderId="4" xfId="0" applyNumberFormat="1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6" fillId="0" borderId="1" xfId="0" applyFont="1" applyFill="1" applyBorder="1" applyAlignment="1" quotePrefix="1">
      <alignment horizontal="center" vertical="center"/>
    </xf>
    <xf numFmtId="0" fontId="4" fillId="0" borderId="1" xfId="0" applyFont="1" applyFill="1" applyBorder="1" applyAlignment="1" quotePrefix="1">
      <alignment horizontal="center" vertical="center"/>
    </xf>
    <xf numFmtId="0" fontId="4" fillId="0" borderId="2" xfId="0" applyFont="1" applyFill="1" applyBorder="1" applyAlignment="1" quotePrefix="1">
      <alignment horizontal="center" vertical="center"/>
    </xf>
    <xf numFmtId="0" fontId="7" fillId="0" borderId="1" xfId="0" applyFont="1" applyBorder="1" applyAlignment="1" quotePrefix="1">
      <alignment horizontal="center" vertical="center"/>
    </xf>
    <xf numFmtId="0" fontId="4" fillId="0" borderId="3" xfId="0" applyFont="1" applyFill="1" applyBorder="1" applyAlignment="1" quotePrefix="1">
      <alignment horizontal="center" vertical="center"/>
    </xf>
    <xf numFmtId="0" fontId="6" fillId="0" borderId="3" xfId="0" applyFont="1" applyFill="1" applyBorder="1" applyAlignment="1" quotePrefix="1">
      <alignment horizontal="center" vertical="center"/>
    </xf>
    <xf numFmtId="49" fontId="4" fillId="0" borderId="1" xfId="0" applyNumberFormat="1" applyFont="1" applyFill="1" applyBorder="1" applyAlignment="1" quotePrefix="1">
      <alignment horizontal="center" vertical="center"/>
    </xf>
    <xf numFmtId="0" fontId="7" fillId="0" borderId="3" xfId="0" applyFont="1" applyBorder="1" applyAlignment="1" quotePrefix="1">
      <alignment horizontal="center" vertical="center"/>
    </xf>
    <xf numFmtId="0" fontId="6" fillId="0" borderId="2" xfId="0" applyFont="1" applyFill="1" applyBorder="1" applyAlignment="1" quotePrefix="1">
      <alignment horizontal="center" vertical="center"/>
    </xf>
    <xf numFmtId="0" fontId="4" fillId="0" borderId="4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79"/>
  <sheetViews>
    <sheetView tabSelected="1" workbookViewId="0">
      <selection activeCell="P7" sqref="P7"/>
    </sheetView>
  </sheetViews>
  <sheetFormatPr defaultColWidth="9" defaultRowHeight="20.25"/>
  <cols>
    <col min="1" max="1" width="4.875" style="1" customWidth="1"/>
    <col min="2" max="2" width="8.5" style="2" customWidth="1"/>
    <col min="3" max="3" width="10.625" style="2" customWidth="1"/>
    <col min="4" max="4" width="19.125" style="2" customWidth="1"/>
    <col min="5" max="5" width="19.875" style="2" customWidth="1"/>
    <col min="6" max="6" width="13.25" style="2" customWidth="1"/>
    <col min="7" max="7" width="4.875" style="2" customWidth="1"/>
    <col min="8" max="8" width="18" style="2" customWidth="1"/>
    <col min="9" max="9" width="9.875" style="3" customWidth="1"/>
    <col min="10" max="10" width="8.875" style="3" customWidth="1"/>
    <col min="11" max="11" width="9" style="3" customWidth="1"/>
    <col min="12" max="12" width="11.125" customWidth="1"/>
  </cols>
  <sheetData>
    <row r="1" customFormat="1" ht="27" customHeight="1" spans="1:1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customFormat="1" ht="27" customHeight="1" spans="1:11">
      <c r="A2" s="5" t="s">
        <v>1</v>
      </c>
      <c r="B2" s="5"/>
      <c r="C2" s="5"/>
      <c r="D2" s="5"/>
      <c r="E2" s="5"/>
      <c r="F2" s="6"/>
      <c r="G2" s="6"/>
      <c r="H2" s="7"/>
      <c r="I2" s="7"/>
      <c r="J2" s="7"/>
      <c r="K2" s="7"/>
    </row>
    <row r="3" customFormat="1" ht="31" customHeight="1" spans="1:11">
      <c r="A3" s="8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10" t="s">
        <v>8</v>
      </c>
      <c r="H3" s="9" t="s">
        <v>9</v>
      </c>
      <c r="I3" s="9" t="s">
        <v>10</v>
      </c>
      <c r="J3" s="9" t="s">
        <v>11</v>
      </c>
      <c r="K3" s="9" t="s">
        <v>12</v>
      </c>
    </row>
    <row r="4" customFormat="1" ht="27" customHeight="1" spans="1:11">
      <c r="A4" s="11">
        <v>1</v>
      </c>
      <c r="B4" s="11" t="s">
        <v>13</v>
      </c>
      <c r="C4" s="11" t="s">
        <v>14</v>
      </c>
      <c r="D4" s="52" t="s">
        <v>15</v>
      </c>
      <c r="E4" s="52" t="s">
        <v>16</v>
      </c>
      <c r="F4" s="12">
        <v>13593703306</v>
      </c>
      <c r="G4" s="11">
        <v>5</v>
      </c>
      <c r="H4" s="11" t="s">
        <v>17</v>
      </c>
      <c r="I4" s="27">
        <v>79500</v>
      </c>
      <c r="J4" s="28">
        <v>147037</v>
      </c>
      <c r="K4" s="29">
        <f>J4-I4</f>
        <v>67537</v>
      </c>
    </row>
    <row r="5" customFormat="1" ht="27" customHeight="1" spans="1:11">
      <c r="A5" s="13">
        <v>2</v>
      </c>
      <c r="B5" s="14" t="s">
        <v>18</v>
      </c>
      <c r="C5" s="11" t="s">
        <v>19</v>
      </c>
      <c r="D5" s="53" t="s">
        <v>20</v>
      </c>
      <c r="E5" s="53" t="s">
        <v>21</v>
      </c>
      <c r="F5" s="15" t="s">
        <v>22</v>
      </c>
      <c r="G5" s="13">
        <v>5</v>
      </c>
      <c r="H5" s="11" t="s">
        <v>17</v>
      </c>
      <c r="I5" s="27">
        <v>85010</v>
      </c>
      <c r="J5" s="30">
        <v>141727</v>
      </c>
      <c r="K5" s="29">
        <f t="shared" ref="K5:K36" si="0">J5-I5</f>
        <v>56717</v>
      </c>
    </row>
    <row r="6" customFormat="1" ht="27" customHeight="1" spans="1:11">
      <c r="A6" s="11">
        <v>3</v>
      </c>
      <c r="B6" s="14" t="s">
        <v>23</v>
      </c>
      <c r="C6" s="11" t="s">
        <v>24</v>
      </c>
      <c r="D6" s="53" t="s">
        <v>25</v>
      </c>
      <c r="E6" s="53" t="s">
        <v>26</v>
      </c>
      <c r="F6" s="11">
        <v>17371390577</v>
      </c>
      <c r="G6" s="11">
        <v>5</v>
      </c>
      <c r="H6" s="11" t="s">
        <v>17</v>
      </c>
      <c r="I6" s="27">
        <v>95000</v>
      </c>
      <c r="J6" s="31">
        <v>164836</v>
      </c>
      <c r="K6" s="29">
        <f t="shared" si="0"/>
        <v>69836</v>
      </c>
    </row>
    <row r="7" customFormat="1" ht="27" customHeight="1" spans="1:11">
      <c r="A7" s="11">
        <v>4</v>
      </c>
      <c r="B7" s="14" t="s">
        <v>27</v>
      </c>
      <c r="C7" s="11" t="s">
        <v>28</v>
      </c>
      <c r="D7" s="53" t="s">
        <v>29</v>
      </c>
      <c r="E7" s="53" t="s">
        <v>30</v>
      </c>
      <c r="F7" s="15" t="s">
        <v>31</v>
      </c>
      <c r="G7" s="11">
        <v>5</v>
      </c>
      <c r="H7" s="11" t="s">
        <v>17</v>
      </c>
      <c r="I7" s="27">
        <v>104820</v>
      </c>
      <c r="J7" s="31">
        <v>177913</v>
      </c>
      <c r="K7" s="29">
        <f t="shared" si="0"/>
        <v>73093</v>
      </c>
    </row>
    <row r="8" customFormat="1" ht="27" customHeight="1" spans="1:11">
      <c r="A8" s="16">
        <v>5</v>
      </c>
      <c r="B8" s="14" t="s">
        <v>32</v>
      </c>
      <c r="C8" s="11" t="s">
        <v>33</v>
      </c>
      <c r="D8" s="53" t="s">
        <v>34</v>
      </c>
      <c r="E8" s="53" t="s">
        <v>35</v>
      </c>
      <c r="F8" s="15" t="s">
        <v>36</v>
      </c>
      <c r="G8" s="16">
        <v>5</v>
      </c>
      <c r="H8" s="11" t="s">
        <v>17</v>
      </c>
      <c r="I8" s="31">
        <v>82360</v>
      </c>
      <c r="J8" s="31">
        <v>141465</v>
      </c>
      <c r="K8" s="29">
        <f t="shared" si="0"/>
        <v>59105</v>
      </c>
    </row>
    <row r="9" customFormat="1" ht="27" customHeight="1" spans="1:11">
      <c r="A9" s="11">
        <v>6</v>
      </c>
      <c r="B9" s="14" t="s">
        <v>37</v>
      </c>
      <c r="C9" s="11" t="s">
        <v>38</v>
      </c>
      <c r="D9" s="53" t="s">
        <v>39</v>
      </c>
      <c r="E9" s="53" t="s">
        <v>40</v>
      </c>
      <c r="F9" s="11">
        <v>13687213886</v>
      </c>
      <c r="G9" s="11">
        <v>5</v>
      </c>
      <c r="H9" s="11" t="s">
        <v>17</v>
      </c>
      <c r="I9" s="31">
        <v>78000</v>
      </c>
      <c r="J9" s="31">
        <v>128610</v>
      </c>
      <c r="K9" s="29">
        <f t="shared" si="0"/>
        <v>50610</v>
      </c>
    </row>
    <row r="10" customFormat="1" ht="27" customHeight="1" spans="1:11">
      <c r="A10" s="11">
        <v>7</v>
      </c>
      <c r="B10" s="14" t="s">
        <v>41</v>
      </c>
      <c r="C10" s="11" t="s">
        <v>42</v>
      </c>
      <c r="D10" s="53" t="s">
        <v>43</v>
      </c>
      <c r="E10" s="53" t="s">
        <v>44</v>
      </c>
      <c r="F10" s="15" t="s">
        <v>45</v>
      </c>
      <c r="G10" s="11">
        <v>5</v>
      </c>
      <c r="H10" s="11" t="s">
        <v>17</v>
      </c>
      <c r="I10" s="31">
        <v>109182</v>
      </c>
      <c r="J10" s="31">
        <v>178103</v>
      </c>
      <c r="K10" s="29">
        <f t="shared" si="0"/>
        <v>68921</v>
      </c>
    </row>
    <row r="11" customFormat="1" ht="27" customHeight="1" spans="1:11">
      <c r="A11" s="11">
        <v>8</v>
      </c>
      <c r="B11" s="14" t="s">
        <v>46</v>
      </c>
      <c r="C11" s="11" t="s">
        <v>47</v>
      </c>
      <c r="D11" s="53" t="s">
        <v>48</v>
      </c>
      <c r="E11" s="53" t="s">
        <v>49</v>
      </c>
      <c r="F11" s="15" t="s">
        <v>50</v>
      </c>
      <c r="G11" s="11">
        <v>5</v>
      </c>
      <c r="H11" s="11" t="s">
        <v>17</v>
      </c>
      <c r="I11" s="31">
        <v>97000</v>
      </c>
      <c r="J11" s="31">
        <v>154638</v>
      </c>
      <c r="K11" s="29">
        <f t="shared" si="0"/>
        <v>57638</v>
      </c>
    </row>
    <row r="12" customFormat="1" ht="27" customHeight="1" spans="1:11">
      <c r="A12" s="11">
        <v>9</v>
      </c>
      <c r="B12" s="11" t="s">
        <v>51</v>
      </c>
      <c r="C12" s="11" t="s">
        <v>52</v>
      </c>
      <c r="D12" s="52" t="s">
        <v>53</v>
      </c>
      <c r="E12" s="52" t="s">
        <v>54</v>
      </c>
      <c r="F12" s="15" t="s">
        <v>55</v>
      </c>
      <c r="G12" s="11">
        <v>5</v>
      </c>
      <c r="H12" s="11" t="s">
        <v>17</v>
      </c>
      <c r="I12" s="31">
        <v>51050</v>
      </c>
      <c r="J12" s="31">
        <v>137435</v>
      </c>
      <c r="K12" s="29">
        <f t="shared" si="0"/>
        <v>86385</v>
      </c>
    </row>
    <row r="13" customFormat="1" ht="27" customHeight="1" spans="1:11">
      <c r="A13" s="16">
        <v>10</v>
      </c>
      <c r="B13" s="11" t="s">
        <v>56</v>
      </c>
      <c r="C13" s="11" t="s">
        <v>57</v>
      </c>
      <c r="D13" s="52" t="s">
        <v>58</v>
      </c>
      <c r="E13" s="52" t="s">
        <v>59</v>
      </c>
      <c r="F13" s="15" t="s">
        <v>60</v>
      </c>
      <c r="G13" s="16">
        <v>5</v>
      </c>
      <c r="H13" s="11" t="s">
        <v>17</v>
      </c>
      <c r="I13" s="31">
        <v>143670</v>
      </c>
      <c r="J13" s="31">
        <v>245897</v>
      </c>
      <c r="K13" s="29">
        <f t="shared" si="0"/>
        <v>102227</v>
      </c>
    </row>
    <row r="14" customFormat="1" ht="27" customHeight="1" spans="1:11">
      <c r="A14" s="16">
        <v>11</v>
      </c>
      <c r="B14" s="11" t="s">
        <v>61</v>
      </c>
      <c r="C14" s="11" t="s">
        <v>62</v>
      </c>
      <c r="D14" s="52" t="s">
        <v>63</v>
      </c>
      <c r="E14" s="52" t="s">
        <v>64</v>
      </c>
      <c r="F14" s="15" t="s">
        <v>65</v>
      </c>
      <c r="G14" s="11">
        <v>5</v>
      </c>
      <c r="H14" s="11" t="s">
        <v>17</v>
      </c>
      <c r="I14" s="31">
        <v>75800</v>
      </c>
      <c r="J14" s="31">
        <v>140043</v>
      </c>
      <c r="K14" s="29">
        <f t="shared" si="0"/>
        <v>64243</v>
      </c>
    </row>
    <row r="15" customFormat="1" ht="27" customHeight="1" spans="1:11">
      <c r="A15" s="11">
        <v>12</v>
      </c>
      <c r="B15" s="11" t="s">
        <v>66</v>
      </c>
      <c r="C15" s="11" t="s">
        <v>67</v>
      </c>
      <c r="D15" s="52" t="s">
        <v>68</v>
      </c>
      <c r="E15" s="52" t="s">
        <v>69</v>
      </c>
      <c r="F15" s="15" t="s">
        <v>70</v>
      </c>
      <c r="G15" s="11">
        <v>5</v>
      </c>
      <c r="H15" s="11" t="s">
        <v>17</v>
      </c>
      <c r="I15" s="31">
        <v>98777</v>
      </c>
      <c r="J15" s="31">
        <v>170409</v>
      </c>
      <c r="K15" s="29">
        <f t="shared" si="0"/>
        <v>71632</v>
      </c>
    </row>
    <row r="16" customFormat="1" ht="27" customHeight="1" spans="1:11">
      <c r="A16" s="11">
        <v>13</v>
      </c>
      <c r="B16" s="11" t="s">
        <v>71</v>
      </c>
      <c r="C16" s="11" t="s">
        <v>72</v>
      </c>
      <c r="D16" s="52" t="s">
        <v>73</v>
      </c>
      <c r="E16" s="52" t="s">
        <v>74</v>
      </c>
      <c r="F16" s="15" t="s">
        <v>75</v>
      </c>
      <c r="G16" s="11">
        <v>5</v>
      </c>
      <c r="H16" s="11" t="s">
        <v>17</v>
      </c>
      <c r="I16" s="31">
        <v>119000</v>
      </c>
      <c r="J16" s="31">
        <v>207558</v>
      </c>
      <c r="K16" s="29">
        <f t="shared" si="0"/>
        <v>88558</v>
      </c>
    </row>
    <row r="17" customFormat="1" ht="27" customHeight="1" spans="1:11">
      <c r="A17" s="16">
        <v>14</v>
      </c>
      <c r="B17" s="14" t="s">
        <v>76</v>
      </c>
      <c r="C17" s="11" t="s">
        <v>77</v>
      </c>
      <c r="D17" s="53" t="s">
        <v>78</v>
      </c>
      <c r="E17" s="53" t="s">
        <v>79</v>
      </c>
      <c r="F17" s="15" t="s">
        <v>80</v>
      </c>
      <c r="G17" s="11">
        <v>5</v>
      </c>
      <c r="H17" s="11" t="s">
        <v>17</v>
      </c>
      <c r="I17" s="31">
        <v>150200</v>
      </c>
      <c r="J17" s="31">
        <v>262304</v>
      </c>
      <c r="K17" s="29">
        <f t="shared" si="0"/>
        <v>112104</v>
      </c>
    </row>
    <row r="18" customFormat="1" ht="27" customHeight="1" spans="1:11">
      <c r="A18" s="16">
        <v>15</v>
      </c>
      <c r="B18" s="14" t="s">
        <v>81</v>
      </c>
      <c r="C18" s="11" t="s">
        <v>82</v>
      </c>
      <c r="D18" s="53" t="s">
        <v>83</v>
      </c>
      <c r="E18" s="53" t="s">
        <v>84</v>
      </c>
      <c r="F18" s="15" t="s">
        <v>85</v>
      </c>
      <c r="G18" s="16">
        <v>5</v>
      </c>
      <c r="H18" s="11" t="s">
        <v>17</v>
      </c>
      <c r="I18" s="31">
        <v>111617</v>
      </c>
      <c r="J18" s="31">
        <v>188993</v>
      </c>
      <c r="K18" s="29">
        <f t="shared" si="0"/>
        <v>77376</v>
      </c>
    </row>
    <row r="19" customFormat="1" ht="27" customHeight="1" spans="1:11">
      <c r="A19" s="16">
        <v>16</v>
      </c>
      <c r="B19" s="14" t="s">
        <v>86</v>
      </c>
      <c r="C19" s="11" t="s">
        <v>87</v>
      </c>
      <c r="D19" s="53" t="s">
        <v>88</v>
      </c>
      <c r="E19" s="53" t="s">
        <v>89</v>
      </c>
      <c r="F19" s="15" t="s">
        <v>90</v>
      </c>
      <c r="G19" s="11">
        <v>5</v>
      </c>
      <c r="H19" s="11" t="s">
        <v>17</v>
      </c>
      <c r="I19" s="31">
        <v>115570</v>
      </c>
      <c r="J19" s="31">
        <v>199205</v>
      </c>
      <c r="K19" s="29">
        <f t="shared" si="0"/>
        <v>83635</v>
      </c>
    </row>
    <row r="20" customFormat="1" ht="27" customHeight="1" spans="1:11">
      <c r="A20" s="11">
        <v>17</v>
      </c>
      <c r="B20" s="12" t="s">
        <v>91</v>
      </c>
      <c r="C20" s="11" t="s">
        <v>92</v>
      </c>
      <c r="D20" s="53" t="s">
        <v>93</v>
      </c>
      <c r="E20" s="53" t="s">
        <v>94</v>
      </c>
      <c r="F20" s="15" t="s">
        <v>95</v>
      </c>
      <c r="G20" s="11">
        <v>5</v>
      </c>
      <c r="H20" s="11" t="s">
        <v>17</v>
      </c>
      <c r="I20" s="31">
        <v>113300</v>
      </c>
      <c r="J20" s="31">
        <v>192186</v>
      </c>
      <c r="K20" s="29">
        <f t="shared" si="0"/>
        <v>78886</v>
      </c>
    </row>
    <row r="21" customFormat="1" ht="27" customHeight="1" spans="1:11">
      <c r="A21" s="16">
        <v>18</v>
      </c>
      <c r="B21" s="14" t="s">
        <v>96</v>
      </c>
      <c r="C21" s="16" t="s">
        <v>97</v>
      </c>
      <c r="D21" s="53" t="s">
        <v>98</v>
      </c>
      <c r="E21" s="53" t="s">
        <v>99</v>
      </c>
      <c r="F21" s="15" t="s">
        <v>100</v>
      </c>
      <c r="G21" s="16">
        <v>5</v>
      </c>
      <c r="H21" s="11" t="s">
        <v>101</v>
      </c>
      <c r="I21" s="31">
        <v>82500</v>
      </c>
      <c r="J21" s="31">
        <v>97159</v>
      </c>
      <c r="K21" s="29">
        <f t="shared" si="0"/>
        <v>14659</v>
      </c>
    </row>
    <row r="22" customFormat="1" ht="27" customHeight="1" spans="1:11">
      <c r="A22" s="17"/>
      <c r="B22" s="11" t="s">
        <v>102</v>
      </c>
      <c r="C22" s="17"/>
      <c r="D22" s="52" t="s">
        <v>103</v>
      </c>
      <c r="E22" s="52" t="s">
        <v>104</v>
      </c>
      <c r="F22" s="15" t="s">
        <v>105</v>
      </c>
      <c r="G22" s="17"/>
      <c r="H22" s="11" t="s">
        <v>106</v>
      </c>
      <c r="I22" s="32">
        <v>97159</v>
      </c>
      <c r="J22" s="33">
        <v>170735</v>
      </c>
      <c r="K22" s="29">
        <f t="shared" si="0"/>
        <v>73576</v>
      </c>
    </row>
    <row r="23" customFormat="1" ht="27" customHeight="1" spans="1:11">
      <c r="A23" s="11">
        <v>19</v>
      </c>
      <c r="B23" s="11" t="s">
        <v>107</v>
      </c>
      <c r="C23" s="11" t="s">
        <v>108</v>
      </c>
      <c r="D23" s="52" t="s">
        <v>109</v>
      </c>
      <c r="E23" s="52" t="s">
        <v>110</v>
      </c>
      <c r="F23" s="15" t="s">
        <v>111</v>
      </c>
      <c r="G23" s="11">
        <v>5</v>
      </c>
      <c r="H23" s="11" t="s">
        <v>17</v>
      </c>
      <c r="I23" s="31">
        <v>101378</v>
      </c>
      <c r="J23" s="31">
        <v>171297</v>
      </c>
      <c r="K23" s="29">
        <f t="shared" si="0"/>
        <v>69919</v>
      </c>
    </row>
    <row r="24" customFormat="1" ht="27" customHeight="1" spans="1:11">
      <c r="A24" s="11">
        <v>20</v>
      </c>
      <c r="B24" s="11" t="s">
        <v>112</v>
      </c>
      <c r="C24" s="11" t="s">
        <v>113</v>
      </c>
      <c r="D24" s="52" t="s">
        <v>114</v>
      </c>
      <c r="E24" s="53" t="s">
        <v>115</v>
      </c>
      <c r="F24" s="15" t="s">
        <v>116</v>
      </c>
      <c r="G24" s="17">
        <v>5</v>
      </c>
      <c r="H24" s="11" t="s">
        <v>17</v>
      </c>
      <c r="I24" s="31">
        <v>105229</v>
      </c>
      <c r="J24" s="31">
        <v>166327</v>
      </c>
      <c r="K24" s="29">
        <f t="shared" si="0"/>
        <v>61098</v>
      </c>
    </row>
    <row r="25" customFormat="1" ht="27" customHeight="1" spans="1:11">
      <c r="A25" s="11">
        <v>21</v>
      </c>
      <c r="B25" s="14" t="s">
        <v>117</v>
      </c>
      <c r="C25" s="11" t="s">
        <v>118</v>
      </c>
      <c r="D25" s="53" t="s">
        <v>119</v>
      </c>
      <c r="E25" s="53" t="s">
        <v>120</v>
      </c>
      <c r="F25" s="18" t="s">
        <v>121</v>
      </c>
      <c r="G25" s="11">
        <v>5</v>
      </c>
      <c r="H25" s="11" t="s">
        <v>17</v>
      </c>
      <c r="I25" s="31">
        <v>124375</v>
      </c>
      <c r="J25" s="31">
        <v>216277</v>
      </c>
      <c r="K25" s="29">
        <f t="shared" si="0"/>
        <v>91902</v>
      </c>
    </row>
    <row r="26" customFormat="1" ht="27" customHeight="1" spans="1:11">
      <c r="A26" s="11">
        <v>22</v>
      </c>
      <c r="B26" s="14" t="s">
        <v>122</v>
      </c>
      <c r="C26" s="11" t="s">
        <v>123</v>
      </c>
      <c r="D26" s="53" t="s">
        <v>124</v>
      </c>
      <c r="E26" s="53" t="s">
        <v>125</v>
      </c>
      <c r="F26" s="11">
        <v>15271416038</v>
      </c>
      <c r="G26" s="11">
        <v>5</v>
      </c>
      <c r="H26" s="11" t="s">
        <v>17</v>
      </c>
      <c r="I26" s="31">
        <v>84185</v>
      </c>
      <c r="J26" s="31">
        <v>155432</v>
      </c>
      <c r="K26" s="29">
        <f t="shared" si="0"/>
        <v>71247</v>
      </c>
    </row>
    <row r="27" customFormat="1" ht="27" customHeight="1" spans="1:11">
      <c r="A27" s="11">
        <v>23</v>
      </c>
      <c r="B27" s="14" t="s">
        <v>126</v>
      </c>
      <c r="C27" s="11" t="s">
        <v>127</v>
      </c>
      <c r="D27" s="53" t="s">
        <v>128</v>
      </c>
      <c r="E27" s="53" t="s">
        <v>129</v>
      </c>
      <c r="F27" s="15" t="s">
        <v>130</v>
      </c>
      <c r="G27" s="11">
        <v>5</v>
      </c>
      <c r="H27" s="11" t="s">
        <v>17</v>
      </c>
      <c r="I27" s="31">
        <v>120633</v>
      </c>
      <c r="J27" s="31">
        <v>204307</v>
      </c>
      <c r="K27" s="29">
        <f t="shared" si="0"/>
        <v>83674</v>
      </c>
    </row>
    <row r="28" customFormat="1" ht="27" customHeight="1" spans="1:11">
      <c r="A28" s="11">
        <v>24</v>
      </c>
      <c r="B28" s="14" t="s">
        <v>131</v>
      </c>
      <c r="C28" s="11" t="s">
        <v>132</v>
      </c>
      <c r="D28" s="53" t="s">
        <v>133</v>
      </c>
      <c r="E28" s="53" t="s">
        <v>134</v>
      </c>
      <c r="F28" s="15" t="s">
        <v>135</v>
      </c>
      <c r="G28" s="11">
        <v>5</v>
      </c>
      <c r="H28" s="11" t="s">
        <v>17</v>
      </c>
      <c r="I28" s="31">
        <v>84190</v>
      </c>
      <c r="J28" s="31">
        <v>145279</v>
      </c>
      <c r="K28" s="29">
        <f t="shared" si="0"/>
        <v>61089</v>
      </c>
    </row>
    <row r="29" customFormat="1" ht="27" customHeight="1" spans="1:11">
      <c r="A29" s="11">
        <v>25</v>
      </c>
      <c r="B29" s="11" t="s">
        <v>136</v>
      </c>
      <c r="C29" s="11" t="s">
        <v>137</v>
      </c>
      <c r="D29" s="52" t="s">
        <v>138</v>
      </c>
      <c r="E29" s="52" t="s">
        <v>139</v>
      </c>
      <c r="F29" s="15" t="s">
        <v>140</v>
      </c>
      <c r="G29" s="11">
        <v>5</v>
      </c>
      <c r="H29" s="11" t="s">
        <v>17</v>
      </c>
      <c r="I29" s="31">
        <v>135068</v>
      </c>
      <c r="J29" s="31">
        <v>232471</v>
      </c>
      <c r="K29" s="29">
        <f t="shared" si="0"/>
        <v>97403</v>
      </c>
    </row>
    <row r="30" customFormat="1" ht="27" customHeight="1" spans="1:11">
      <c r="A30" s="16">
        <v>26</v>
      </c>
      <c r="B30" s="19" t="s">
        <v>141</v>
      </c>
      <c r="C30" s="16" t="s">
        <v>142</v>
      </c>
      <c r="D30" s="53" t="s">
        <v>143</v>
      </c>
      <c r="E30" s="53" t="s">
        <v>144</v>
      </c>
      <c r="F30" s="15" t="s">
        <v>145</v>
      </c>
      <c r="G30" s="11">
        <v>5</v>
      </c>
      <c r="H30" s="11" t="s">
        <v>146</v>
      </c>
      <c r="I30" s="32">
        <v>80932</v>
      </c>
      <c r="J30" s="33">
        <v>121962</v>
      </c>
      <c r="K30" s="29">
        <f t="shared" si="0"/>
        <v>41030</v>
      </c>
    </row>
    <row r="31" customFormat="1" ht="27" customHeight="1" spans="1:11">
      <c r="A31" s="20"/>
      <c r="B31" s="21" t="s">
        <v>147</v>
      </c>
      <c r="C31" s="20"/>
      <c r="D31" s="54" t="s">
        <v>148</v>
      </c>
      <c r="E31" s="54" t="s">
        <v>149</v>
      </c>
      <c r="F31" s="18" t="s">
        <v>150</v>
      </c>
      <c r="G31" s="16"/>
      <c r="H31" s="16" t="s">
        <v>151</v>
      </c>
      <c r="I31" s="34">
        <v>121962</v>
      </c>
      <c r="J31" s="34">
        <v>129769</v>
      </c>
      <c r="K31" s="35">
        <f t="shared" si="0"/>
        <v>7807</v>
      </c>
    </row>
    <row r="32" customFormat="1" ht="27" customHeight="1" spans="1:11">
      <c r="A32" s="11">
        <v>27</v>
      </c>
      <c r="B32" s="14" t="s">
        <v>152</v>
      </c>
      <c r="C32" s="11" t="s">
        <v>153</v>
      </c>
      <c r="D32" s="53" t="s">
        <v>154</v>
      </c>
      <c r="E32" s="53" t="s">
        <v>155</v>
      </c>
      <c r="F32" s="15" t="s">
        <v>156</v>
      </c>
      <c r="G32" s="11">
        <v>5</v>
      </c>
      <c r="H32" s="11" t="s">
        <v>17</v>
      </c>
      <c r="I32" s="36">
        <v>103700</v>
      </c>
      <c r="J32" s="36">
        <v>187750</v>
      </c>
      <c r="K32" s="29">
        <f t="shared" si="0"/>
        <v>84050</v>
      </c>
    </row>
    <row r="33" customFormat="1" ht="27" customHeight="1" spans="1:11">
      <c r="A33" s="11">
        <v>28</v>
      </c>
      <c r="B33" s="14" t="s">
        <v>157</v>
      </c>
      <c r="C33" s="11" t="s">
        <v>158</v>
      </c>
      <c r="D33" s="55" t="s">
        <v>159</v>
      </c>
      <c r="E33" s="53" t="s">
        <v>160</v>
      </c>
      <c r="F33" s="11">
        <v>13317292200</v>
      </c>
      <c r="G33" s="11">
        <v>5</v>
      </c>
      <c r="H33" s="11" t="s">
        <v>17</v>
      </c>
      <c r="I33" s="36">
        <v>112288</v>
      </c>
      <c r="J33" s="36">
        <v>159558</v>
      </c>
      <c r="K33" s="29">
        <f t="shared" si="0"/>
        <v>47270</v>
      </c>
    </row>
    <row r="34" customFormat="1" ht="27" customHeight="1" spans="1:11">
      <c r="A34" s="17">
        <v>29</v>
      </c>
      <c r="B34" s="23" t="s">
        <v>161</v>
      </c>
      <c r="C34" s="17" t="s">
        <v>162</v>
      </c>
      <c r="D34" s="17" t="s">
        <v>163</v>
      </c>
      <c r="E34" s="56" t="s">
        <v>164</v>
      </c>
      <c r="F34" s="24" t="s">
        <v>165</v>
      </c>
      <c r="G34" s="17">
        <v>5</v>
      </c>
      <c r="H34" s="17" t="s">
        <v>17</v>
      </c>
      <c r="I34" s="30">
        <v>104349</v>
      </c>
      <c r="J34" s="30">
        <v>191774</v>
      </c>
      <c r="K34" s="37">
        <f t="shared" si="0"/>
        <v>87425</v>
      </c>
    </row>
    <row r="35" customFormat="1" ht="27" customHeight="1" spans="1:11">
      <c r="A35" s="11">
        <v>30</v>
      </c>
      <c r="B35" s="14" t="s">
        <v>166</v>
      </c>
      <c r="C35" s="11" t="s">
        <v>167</v>
      </c>
      <c r="D35" s="53" t="s">
        <v>168</v>
      </c>
      <c r="E35" s="53" t="s">
        <v>169</v>
      </c>
      <c r="F35" s="15" t="s">
        <v>170</v>
      </c>
      <c r="G35" s="16">
        <v>5</v>
      </c>
      <c r="H35" s="11" t="s">
        <v>17</v>
      </c>
      <c r="I35" s="31">
        <v>120000</v>
      </c>
      <c r="J35" s="31">
        <v>201582</v>
      </c>
      <c r="K35" s="29">
        <f t="shared" si="0"/>
        <v>81582</v>
      </c>
    </row>
    <row r="36" customFormat="1" ht="27" customHeight="1" spans="1:11">
      <c r="A36" s="11">
        <v>31</v>
      </c>
      <c r="B36" s="14" t="s">
        <v>171</v>
      </c>
      <c r="C36" s="11" t="s">
        <v>172</v>
      </c>
      <c r="D36" s="11" t="s">
        <v>173</v>
      </c>
      <c r="E36" s="53" t="s">
        <v>174</v>
      </c>
      <c r="F36" s="15" t="s">
        <v>175</v>
      </c>
      <c r="G36" s="16">
        <v>5</v>
      </c>
      <c r="H36" s="11" t="s">
        <v>17</v>
      </c>
      <c r="I36" s="31">
        <v>93500</v>
      </c>
      <c r="J36" s="31">
        <v>165054</v>
      </c>
      <c r="K36" s="29">
        <f t="shared" si="0"/>
        <v>71554</v>
      </c>
    </row>
    <row r="37" customFormat="1" ht="27" customHeight="1" spans="1:11">
      <c r="A37" s="11">
        <v>32</v>
      </c>
      <c r="B37" s="12" t="s">
        <v>176</v>
      </c>
      <c r="C37" s="11" t="s">
        <v>177</v>
      </c>
      <c r="D37" s="53" t="s">
        <v>178</v>
      </c>
      <c r="E37" s="53" t="s">
        <v>179</v>
      </c>
      <c r="F37" s="15" t="s">
        <v>180</v>
      </c>
      <c r="G37" s="11">
        <v>5</v>
      </c>
      <c r="H37" s="11" t="s">
        <v>17</v>
      </c>
      <c r="I37" s="31">
        <v>109598</v>
      </c>
      <c r="J37" s="31">
        <v>191721</v>
      </c>
      <c r="K37" s="29">
        <f t="shared" ref="K37:K68" si="1">J37-I37</f>
        <v>82123</v>
      </c>
    </row>
    <row r="38" customFormat="1" ht="27" customHeight="1" spans="1:11">
      <c r="A38" s="16">
        <v>33</v>
      </c>
      <c r="B38" s="11" t="s">
        <v>181</v>
      </c>
      <c r="C38" s="16" t="s">
        <v>182</v>
      </c>
      <c r="D38" s="52" t="s">
        <v>183</v>
      </c>
      <c r="E38" s="52" t="s">
        <v>184</v>
      </c>
      <c r="F38" s="15" t="s">
        <v>185</v>
      </c>
      <c r="G38" s="16">
        <v>5</v>
      </c>
      <c r="H38" s="11" t="s">
        <v>17</v>
      </c>
      <c r="I38" s="31">
        <v>74820</v>
      </c>
      <c r="J38" s="31">
        <v>150697</v>
      </c>
      <c r="K38" s="29">
        <f t="shared" si="1"/>
        <v>75877</v>
      </c>
    </row>
    <row r="39" customFormat="1" ht="27" customHeight="1" spans="1:11">
      <c r="A39" s="16">
        <v>34</v>
      </c>
      <c r="B39" s="12" t="s">
        <v>186</v>
      </c>
      <c r="C39" s="25" t="s">
        <v>187</v>
      </c>
      <c r="D39" s="53" t="s">
        <v>188</v>
      </c>
      <c r="E39" s="53" t="s">
        <v>189</v>
      </c>
      <c r="F39" s="15" t="s">
        <v>190</v>
      </c>
      <c r="G39" s="11">
        <v>5</v>
      </c>
      <c r="H39" s="11" t="s">
        <v>17</v>
      </c>
      <c r="I39" s="31">
        <v>78000</v>
      </c>
      <c r="J39" s="31">
        <v>135790</v>
      </c>
      <c r="K39" s="29">
        <f t="shared" si="1"/>
        <v>57790</v>
      </c>
    </row>
    <row r="40" customFormat="1" ht="27" customHeight="1" spans="1:11">
      <c r="A40" s="11">
        <v>35</v>
      </c>
      <c r="B40" s="12" t="s">
        <v>191</v>
      </c>
      <c r="C40" s="11" t="s">
        <v>192</v>
      </c>
      <c r="D40" s="53" t="s">
        <v>193</v>
      </c>
      <c r="E40" s="53" t="s">
        <v>194</v>
      </c>
      <c r="F40" s="15" t="s">
        <v>195</v>
      </c>
      <c r="G40" s="16">
        <v>5</v>
      </c>
      <c r="H40" s="11" t="s">
        <v>17</v>
      </c>
      <c r="I40" s="31">
        <v>134900</v>
      </c>
      <c r="J40" s="31">
        <v>223736</v>
      </c>
      <c r="K40" s="29">
        <f t="shared" si="1"/>
        <v>88836</v>
      </c>
    </row>
    <row r="41" customFormat="1" ht="27" customHeight="1" spans="1:11">
      <c r="A41" s="11">
        <v>36</v>
      </c>
      <c r="B41" s="11" t="s">
        <v>196</v>
      </c>
      <c r="C41" s="11" t="s">
        <v>197</v>
      </c>
      <c r="D41" s="12" t="s">
        <v>198</v>
      </c>
      <c r="E41" s="52" t="s">
        <v>199</v>
      </c>
      <c r="F41" s="15" t="s">
        <v>200</v>
      </c>
      <c r="G41" s="11">
        <v>5</v>
      </c>
      <c r="H41" s="11" t="s">
        <v>17</v>
      </c>
      <c r="I41" s="31">
        <v>114732</v>
      </c>
      <c r="J41" s="31">
        <v>196584</v>
      </c>
      <c r="K41" s="29">
        <f t="shared" si="1"/>
        <v>81852</v>
      </c>
    </row>
    <row r="42" customFormat="1" ht="27" customHeight="1" spans="1:11">
      <c r="A42" s="11">
        <v>37</v>
      </c>
      <c r="B42" s="12" t="s">
        <v>201</v>
      </c>
      <c r="C42" s="11" t="s">
        <v>202</v>
      </c>
      <c r="D42" s="53" t="s">
        <v>203</v>
      </c>
      <c r="E42" s="53" t="s">
        <v>204</v>
      </c>
      <c r="F42" s="15" t="s">
        <v>205</v>
      </c>
      <c r="G42" s="11">
        <v>5</v>
      </c>
      <c r="H42" s="11" t="s">
        <v>17</v>
      </c>
      <c r="I42" s="31">
        <v>83678</v>
      </c>
      <c r="J42" s="31">
        <v>136448</v>
      </c>
      <c r="K42" s="29">
        <f t="shared" si="1"/>
        <v>52770</v>
      </c>
    </row>
    <row r="43" customFormat="1" ht="27" customHeight="1" spans="1:11">
      <c r="A43" s="11">
        <v>38</v>
      </c>
      <c r="B43" s="14" t="s">
        <v>206</v>
      </c>
      <c r="C43" s="11" t="s">
        <v>207</v>
      </c>
      <c r="D43" s="54" t="s">
        <v>208</v>
      </c>
      <c r="E43" s="53" t="s">
        <v>209</v>
      </c>
      <c r="F43" s="15" t="s">
        <v>210</v>
      </c>
      <c r="G43" s="11">
        <v>5</v>
      </c>
      <c r="H43" s="11" t="s">
        <v>17</v>
      </c>
      <c r="I43" s="31">
        <v>87750</v>
      </c>
      <c r="J43" s="31">
        <v>151161</v>
      </c>
      <c r="K43" s="29">
        <f t="shared" si="1"/>
        <v>63411</v>
      </c>
    </row>
    <row r="44" customFormat="1" ht="27" customHeight="1" spans="1:11">
      <c r="A44" s="16">
        <v>39</v>
      </c>
      <c r="B44" s="14" t="s">
        <v>211</v>
      </c>
      <c r="C44" s="11" t="s">
        <v>212</v>
      </c>
      <c r="D44" s="53" t="s">
        <v>213</v>
      </c>
      <c r="E44" s="53" t="s">
        <v>214</v>
      </c>
      <c r="F44" s="15" t="s">
        <v>215</v>
      </c>
      <c r="G44" s="11">
        <v>5</v>
      </c>
      <c r="H44" s="11" t="s">
        <v>17</v>
      </c>
      <c r="I44" s="31">
        <v>116955</v>
      </c>
      <c r="J44" s="31">
        <v>195886</v>
      </c>
      <c r="K44" s="29">
        <f t="shared" si="1"/>
        <v>78931</v>
      </c>
    </row>
    <row r="45" customFormat="1" ht="27" customHeight="1" spans="1:11">
      <c r="A45" s="16">
        <v>40</v>
      </c>
      <c r="B45" s="11" t="s">
        <v>216</v>
      </c>
      <c r="C45" s="26" t="s">
        <v>217</v>
      </c>
      <c r="D45" s="55" t="s">
        <v>218</v>
      </c>
      <c r="E45" s="53" t="s">
        <v>219</v>
      </c>
      <c r="F45" s="11">
        <v>13593772408</v>
      </c>
      <c r="G45" s="17">
        <v>5</v>
      </c>
      <c r="H45" s="11" t="s">
        <v>17</v>
      </c>
      <c r="I45" s="31">
        <v>85141</v>
      </c>
      <c r="J45" s="31">
        <v>180554</v>
      </c>
      <c r="K45" s="29">
        <f t="shared" si="1"/>
        <v>95413</v>
      </c>
    </row>
    <row r="46" customFormat="1" ht="27" customHeight="1" spans="1:11">
      <c r="A46" s="11">
        <v>41</v>
      </c>
      <c r="B46" s="11" t="s">
        <v>220</v>
      </c>
      <c r="C46" s="11" t="s">
        <v>221</v>
      </c>
      <c r="D46" s="52" t="s">
        <v>222</v>
      </c>
      <c r="E46" s="52" t="s">
        <v>223</v>
      </c>
      <c r="F46" s="11">
        <v>13997834891</v>
      </c>
      <c r="G46" s="11">
        <v>5</v>
      </c>
      <c r="H46" s="11" t="s">
        <v>17</v>
      </c>
      <c r="I46" s="31">
        <v>79521</v>
      </c>
      <c r="J46" s="31">
        <v>133808</v>
      </c>
      <c r="K46" s="29">
        <f t="shared" si="1"/>
        <v>54287</v>
      </c>
    </row>
    <row r="47" customFormat="1" ht="27" customHeight="1" spans="1:11">
      <c r="A47" s="11">
        <v>42</v>
      </c>
      <c r="B47" s="14" t="s">
        <v>224</v>
      </c>
      <c r="C47" s="11" t="s">
        <v>225</v>
      </c>
      <c r="D47" s="53" t="s">
        <v>226</v>
      </c>
      <c r="E47" s="53" t="s">
        <v>227</v>
      </c>
      <c r="F47" s="15" t="s">
        <v>228</v>
      </c>
      <c r="G47" s="11">
        <v>5</v>
      </c>
      <c r="H47" s="11" t="s">
        <v>17</v>
      </c>
      <c r="I47" s="31">
        <v>17416</v>
      </c>
      <c r="J47" s="31">
        <v>88945</v>
      </c>
      <c r="K47" s="29">
        <f t="shared" si="1"/>
        <v>71529</v>
      </c>
    </row>
    <row r="48" customFormat="1" ht="27" customHeight="1" spans="1:11">
      <c r="A48" s="11">
        <v>43</v>
      </c>
      <c r="B48" s="12" t="s">
        <v>229</v>
      </c>
      <c r="C48" s="11" t="s">
        <v>230</v>
      </c>
      <c r="D48" s="53" t="s">
        <v>231</v>
      </c>
      <c r="E48" s="53" t="s">
        <v>232</v>
      </c>
      <c r="F48" s="15" t="s">
        <v>233</v>
      </c>
      <c r="G48" s="11">
        <v>5</v>
      </c>
      <c r="H48" s="11" t="s">
        <v>17</v>
      </c>
      <c r="I48" s="31">
        <v>98629</v>
      </c>
      <c r="J48" s="31">
        <v>171013</v>
      </c>
      <c r="K48" s="29">
        <f t="shared" si="1"/>
        <v>72384</v>
      </c>
    </row>
    <row r="49" customFormat="1" ht="27" customHeight="1" spans="1:11">
      <c r="A49" s="11">
        <v>44</v>
      </c>
      <c r="B49" s="11" t="s">
        <v>234</v>
      </c>
      <c r="C49" s="11" t="s">
        <v>235</v>
      </c>
      <c r="D49" s="52" t="s">
        <v>236</v>
      </c>
      <c r="E49" s="52" t="s">
        <v>237</v>
      </c>
      <c r="F49" s="15" t="s">
        <v>238</v>
      </c>
      <c r="G49" s="11">
        <v>5</v>
      </c>
      <c r="H49" s="11" t="s">
        <v>17</v>
      </c>
      <c r="I49" s="31">
        <v>71569</v>
      </c>
      <c r="J49" s="31">
        <v>126818</v>
      </c>
      <c r="K49" s="29">
        <f t="shared" si="1"/>
        <v>55249</v>
      </c>
    </row>
    <row r="50" customFormat="1" ht="27" customHeight="1" spans="1:11">
      <c r="A50" s="11">
        <v>45</v>
      </c>
      <c r="B50" s="14" t="s">
        <v>239</v>
      </c>
      <c r="C50" s="11" t="s">
        <v>240</v>
      </c>
      <c r="D50" s="53" t="s">
        <v>241</v>
      </c>
      <c r="E50" s="53" t="s">
        <v>242</v>
      </c>
      <c r="F50" s="11">
        <v>15926175890</v>
      </c>
      <c r="G50" s="11">
        <v>5</v>
      </c>
      <c r="H50" s="11" t="s">
        <v>17</v>
      </c>
      <c r="I50" s="31">
        <v>73100</v>
      </c>
      <c r="J50" s="31">
        <v>123420</v>
      </c>
      <c r="K50" s="29">
        <f t="shared" si="1"/>
        <v>50320</v>
      </c>
    </row>
    <row r="51" customFormat="1" ht="27" customHeight="1" spans="1:11">
      <c r="A51" s="11">
        <v>46</v>
      </c>
      <c r="B51" s="14" t="s">
        <v>243</v>
      </c>
      <c r="C51" s="11" t="s">
        <v>244</v>
      </c>
      <c r="D51" s="53" t="s">
        <v>245</v>
      </c>
      <c r="E51" s="53" t="s">
        <v>246</v>
      </c>
      <c r="F51" s="11">
        <v>13597864462</v>
      </c>
      <c r="G51" s="16">
        <v>5</v>
      </c>
      <c r="H51" s="11" t="s">
        <v>17</v>
      </c>
      <c r="I51" s="31">
        <v>80500</v>
      </c>
      <c r="J51" s="31">
        <v>137497</v>
      </c>
      <c r="K51" s="29">
        <f t="shared" si="1"/>
        <v>56997</v>
      </c>
    </row>
    <row r="52" customFormat="1" ht="27" customHeight="1" spans="1:11">
      <c r="A52" s="11">
        <v>47</v>
      </c>
      <c r="B52" s="12" t="s">
        <v>247</v>
      </c>
      <c r="C52" s="11" t="s">
        <v>248</v>
      </c>
      <c r="D52" s="53" t="s">
        <v>249</v>
      </c>
      <c r="E52" s="53" t="s">
        <v>250</v>
      </c>
      <c r="F52" s="11">
        <v>13277193852</v>
      </c>
      <c r="G52" s="11">
        <v>5</v>
      </c>
      <c r="H52" s="11" t="s">
        <v>17</v>
      </c>
      <c r="I52" s="31">
        <v>79672</v>
      </c>
      <c r="J52" s="31">
        <v>129944</v>
      </c>
      <c r="K52" s="29">
        <f t="shared" si="1"/>
        <v>50272</v>
      </c>
    </row>
    <row r="53" customFormat="1" ht="27" customHeight="1" spans="1:11">
      <c r="A53" s="11">
        <v>48</v>
      </c>
      <c r="B53" s="19" t="s">
        <v>251</v>
      </c>
      <c r="C53" s="11" t="s">
        <v>252</v>
      </c>
      <c r="D53" s="53" t="s">
        <v>253</v>
      </c>
      <c r="E53" s="53" t="s">
        <v>254</v>
      </c>
      <c r="F53" s="15" t="s">
        <v>255</v>
      </c>
      <c r="G53" s="11">
        <v>5</v>
      </c>
      <c r="H53" s="11" t="s">
        <v>17</v>
      </c>
      <c r="I53" s="31">
        <v>145000</v>
      </c>
      <c r="J53" s="31">
        <v>249119</v>
      </c>
      <c r="K53" s="29">
        <f t="shared" si="1"/>
        <v>104119</v>
      </c>
    </row>
    <row r="54" customFormat="1" ht="27" customHeight="1" spans="1:11">
      <c r="A54" s="11">
        <v>49</v>
      </c>
      <c r="B54" s="14" t="s">
        <v>256</v>
      </c>
      <c r="C54" s="11" t="s">
        <v>257</v>
      </c>
      <c r="D54" s="53" t="s">
        <v>258</v>
      </c>
      <c r="E54" s="53" t="s">
        <v>259</v>
      </c>
      <c r="F54" s="11">
        <v>15071613066</v>
      </c>
      <c r="G54" s="16">
        <v>5</v>
      </c>
      <c r="H54" s="11" t="s">
        <v>17</v>
      </c>
      <c r="I54" s="31">
        <v>74000</v>
      </c>
      <c r="J54" s="31">
        <v>137043</v>
      </c>
      <c r="K54" s="29">
        <f t="shared" si="1"/>
        <v>63043</v>
      </c>
    </row>
    <row r="55" customFormat="1" ht="27" customHeight="1" spans="1:11">
      <c r="A55" s="11">
        <v>50</v>
      </c>
      <c r="B55" s="14" t="s">
        <v>260</v>
      </c>
      <c r="C55" s="11" t="s">
        <v>261</v>
      </c>
      <c r="D55" s="53" t="s">
        <v>262</v>
      </c>
      <c r="E55" s="53" t="s">
        <v>263</v>
      </c>
      <c r="F55" s="11">
        <v>13636240046</v>
      </c>
      <c r="G55" s="11">
        <v>5</v>
      </c>
      <c r="H55" s="11" t="s">
        <v>17</v>
      </c>
      <c r="I55" s="31">
        <v>104719</v>
      </c>
      <c r="J55" s="31">
        <v>189671</v>
      </c>
      <c r="K55" s="29">
        <f t="shared" si="1"/>
        <v>84952</v>
      </c>
    </row>
    <row r="56" customFormat="1" ht="27" customHeight="1" spans="1:11">
      <c r="A56" s="11">
        <v>51</v>
      </c>
      <c r="B56" s="14" t="s">
        <v>264</v>
      </c>
      <c r="C56" s="11" t="s">
        <v>265</v>
      </c>
      <c r="D56" s="53" t="s">
        <v>266</v>
      </c>
      <c r="E56" s="53" t="s">
        <v>267</v>
      </c>
      <c r="F56" s="15" t="s">
        <v>268</v>
      </c>
      <c r="G56" s="16">
        <v>5</v>
      </c>
      <c r="H56" s="11" t="s">
        <v>17</v>
      </c>
      <c r="I56" s="31">
        <v>122508</v>
      </c>
      <c r="J56" s="31">
        <v>224374</v>
      </c>
      <c r="K56" s="29">
        <f t="shared" si="1"/>
        <v>101866</v>
      </c>
    </row>
    <row r="57" customFormat="1" ht="27" customHeight="1" spans="1:11">
      <c r="A57" s="16">
        <v>52</v>
      </c>
      <c r="B57" s="11" t="s">
        <v>269</v>
      </c>
      <c r="C57" s="16" t="s">
        <v>270</v>
      </c>
      <c r="D57" s="52" t="s">
        <v>271</v>
      </c>
      <c r="E57" s="52" t="s">
        <v>272</v>
      </c>
      <c r="F57" s="15" t="s">
        <v>273</v>
      </c>
      <c r="G57" s="16">
        <v>5</v>
      </c>
      <c r="H57" s="11" t="s">
        <v>274</v>
      </c>
      <c r="I57" s="11">
        <v>0</v>
      </c>
      <c r="J57" s="31">
        <v>0</v>
      </c>
      <c r="K57" s="29">
        <f t="shared" si="1"/>
        <v>0</v>
      </c>
    </row>
    <row r="58" customFormat="1" ht="27" customHeight="1" spans="1:11">
      <c r="A58" s="17"/>
      <c r="B58" s="14" t="s">
        <v>275</v>
      </c>
      <c r="C58" s="17"/>
      <c r="D58" s="53" t="s">
        <v>276</v>
      </c>
      <c r="E58" s="53" t="s">
        <v>277</v>
      </c>
      <c r="F58" s="15" t="s">
        <v>278</v>
      </c>
      <c r="G58" s="17"/>
      <c r="H58" s="11" t="s">
        <v>279</v>
      </c>
      <c r="I58" s="11">
        <v>65500</v>
      </c>
      <c r="J58" s="31">
        <v>148698</v>
      </c>
      <c r="K58" s="29">
        <f t="shared" si="1"/>
        <v>83198</v>
      </c>
    </row>
    <row r="59" customFormat="1" ht="27" customHeight="1" spans="1:11">
      <c r="A59" s="11">
        <v>53</v>
      </c>
      <c r="B59" s="14" t="s">
        <v>280</v>
      </c>
      <c r="C59" s="11" t="s">
        <v>281</v>
      </c>
      <c r="D59" s="53" t="s">
        <v>282</v>
      </c>
      <c r="E59" s="53" t="s">
        <v>283</v>
      </c>
      <c r="F59" s="15" t="s">
        <v>284</v>
      </c>
      <c r="G59" s="11">
        <v>5</v>
      </c>
      <c r="H59" s="11" t="s">
        <v>17</v>
      </c>
      <c r="I59" s="11">
        <v>104728</v>
      </c>
      <c r="J59" s="31">
        <v>178742</v>
      </c>
      <c r="K59" s="29">
        <f t="shared" si="1"/>
        <v>74014</v>
      </c>
    </row>
    <row r="60" customFormat="1" ht="26" customHeight="1" spans="1:11">
      <c r="A60" s="11">
        <v>54</v>
      </c>
      <c r="B60" s="14" t="s">
        <v>285</v>
      </c>
      <c r="C60" s="11" t="s">
        <v>286</v>
      </c>
      <c r="D60" s="53" t="s">
        <v>287</v>
      </c>
      <c r="E60" s="53" t="s">
        <v>288</v>
      </c>
      <c r="F60" s="15" t="s">
        <v>289</v>
      </c>
      <c r="G60" s="16">
        <v>5</v>
      </c>
      <c r="H60" s="11" t="s">
        <v>17</v>
      </c>
      <c r="I60" s="11">
        <v>120960</v>
      </c>
      <c r="J60" s="31">
        <v>199146</v>
      </c>
      <c r="K60" s="29">
        <f t="shared" si="1"/>
        <v>78186</v>
      </c>
    </row>
    <row r="61" customFormat="1" ht="26" customHeight="1" spans="1:11">
      <c r="A61" s="11">
        <v>55</v>
      </c>
      <c r="B61" s="11" t="s">
        <v>290</v>
      </c>
      <c r="C61" s="11" t="s">
        <v>291</v>
      </c>
      <c r="D61" s="52" t="s">
        <v>292</v>
      </c>
      <c r="E61" s="52" t="s">
        <v>293</v>
      </c>
      <c r="F61" s="15" t="s">
        <v>294</v>
      </c>
      <c r="G61" s="11">
        <v>5</v>
      </c>
      <c r="H61" s="11" t="s">
        <v>17</v>
      </c>
      <c r="I61" s="11">
        <v>104926</v>
      </c>
      <c r="J61" s="31">
        <v>182938</v>
      </c>
      <c r="K61" s="29">
        <f t="shared" si="1"/>
        <v>78012</v>
      </c>
    </row>
    <row r="62" customFormat="1" ht="26" customHeight="1" spans="1:11">
      <c r="A62" s="11">
        <v>56</v>
      </c>
      <c r="B62" s="14" t="s">
        <v>295</v>
      </c>
      <c r="C62" s="11" t="s">
        <v>296</v>
      </c>
      <c r="D62" s="53" t="s">
        <v>297</v>
      </c>
      <c r="E62" s="53" t="s">
        <v>298</v>
      </c>
      <c r="F62" s="11">
        <v>13451259230</v>
      </c>
      <c r="G62" s="11">
        <v>5</v>
      </c>
      <c r="H62" s="11" t="s">
        <v>17</v>
      </c>
      <c r="I62" s="11">
        <v>116380</v>
      </c>
      <c r="J62" s="31">
        <v>194910</v>
      </c>
      <c r="K62" s="29">
        <f t="shared" si="1"/>
        <v>78530</v>
      </c>
    </row>
    <row r="63" customFormat="1" ht="26" customHeight="1" spans="1:11">
      <c r="A63" s="16">
        <v>57</v>
      </c>
      <c r="B63" s="21" t="s">
        <v>299</v>
      </c>
      <c r="C63" s="16" t="s">
        <v>300</v>
      </c>
      <c r="D63" s="54" t="s">
        <v>301</v>
      </c>
      <c r="E63" s="54" t="s">
        <v>302</v>
      </c>
      <c r="F63" s="16">
        <v>13687213515</v>
      </c>
      <c r="G63" s="16">
        <v>5</v>
      </c>
      <c r="H63" s="16" t="s">
        <v>17</v>
      </c>
      <c r="I63" s="16">
        <v>83504</v>
      </c>
      <c r="J63" s="34">
        <v>147795</v>
      </c>
      <c r="K63" s="35">
        <f t="shared" si="1"/>
        <v>64291</v>
      </c>
    </row>
    <row r="64" customFormat="1" ht="26" customHeight="1" spans="1:11">
      <c r="A64" s="11">
        <v>58</v>
      </c>
      <c r="B64" s="12" t="s">
        <v>303</v>
      </c>
      <c r="C64" s="11" t="s">
        <v>304</v>
      </c>
      <c r="D64" s="53" t="s">
        <v>305</v>
      </c>
      <c r="E64" s="53" t="s">
        <v>306</v>
      </c>
      <c r="F64" s="15" t="s">
        <v>307</v>
      </c>
      <c r="G64" s="11">
        <v>5</v>
      </c>
      <c r="H64" s="11" t="s">
        <v>17</v>
      </c>
      <c r="I64" s="11">
        <v>84975</v>
      </c>
      <c r="J64" s="36">
        <v>144663</v>
      </c>
      <c r="K64" s="29">
        <f t="shared" si="1"/>
        <v>59688</v>
      </c>
    </row>
    <row r="65" customFormat="1" ht="26" customHeight="1" spans="1:11">
      <c r="A65" s="11">
        <v>59</v>
      </c>
      <c r="B65" s="12" t="s">
        <v>308</v>
      </c>
      <c r="C65" s="11" t="s">
        <v>309</v>
      </c>
      <c r="D65" s="53" t="s">
        <v>310</v>
      </c>
      <c r="E65" s="53" t="s">
        <v>311</v>
      </c>
      <c r="F65" s="15" t="s">
        <v>312</v>
      </c>
      <c r="G65" s="11">
        <v>5</v>
      </c>
      <c r="H65" s="11" t="s">
        <v>17</v>
      </c>
      <c r="I65" s="11">
        <v>111692</v>
      </c>
      <c r="J65" s="36">
        <v>188790</v>
      </c>
      <c r="K65" s="29">
        <f t="shared" si="1"/>
        <v>77098</v>
      </c>
    </row>
    <row r="66" customFormat="1" ht="26" customHeight="1" spans="1:11">
      <c r="A66" s="17">
        <v>60</v>
      </c>
      <c r="B66" s="17" t="s">
        <v>313</v>
      </c>
      <c r="C66" s="17" t="s">
        <v>314</v>
      </c>
      <c r="D66" s="38" t="s">
        <v>315</v>
      </c>
      <c r="E66" s="57" t="s">
        <v>316</v>
      </c>
      <c r="F66" s="17">
        <v>13986874096</v>
      </c>
      <c r="G66" s="17">
        <v>5</v>
      </c>
      <c r="H66" s="17" t="s">
        <v>17</v>
      </c>
      <c r="I66" s="17">
        <v>74973</v>
      </c>
      <c r="J66" s="30">
        <v>125032</v>
      </c>
      <c r="K66" s="37">
        <f t="shared" si="1"/>
        <v>50059</v>
      </c>
    </row>
    <row r="67" customFormat="1" ht="26" customHeight="1" spans="1:11">
      <c r="A67" s="16">
        <v>61</v>
      </c>
      <c r="B67" s="14" t="s">
        <v>317</v>
      </c>
      <c r="C67" s="16" t="s">
        <v>318</v>
      </c>
      <c r="D67" s="11" t="s">
        <v>319</v>
      </c>
      <c r="E67" s="53" t="s">
        <v>320</v>
      </c>
      <c r="F67" s="15" t="s">
        <v>321</v>
      </c>
      <c r="G67" s="16">
        <v>5</v>
      </c>
      <c r="H67" s="11" t="s">
        <v>322</v>
      </c>
      <c r="I67" s="11">
        <v>91041</v>
      </c>
      <c r="J67" s="31">
        <v>118134</v>
      </c>
      <c r="K67" s="29">
        <f t="shared" si="1"/>
        <v>27093</v>
      </c>
    </row>
    <row r="68" customFormat="1" ht="26" customHeight="1" spans="1:11">
      <c r="A68" s="17"/>
      <c r="B68" s="14" t="s">
        <v>323</v>
      </c>
      <c r="C68" s="17"/>
      <c r="D68" s="11" t="s">
        <v>324</v>
      </c>
      <c r="E68" s="53" t="s">
        <v>325</v>
      </c>
      <c r="F68" s="15" t="s">
        <v>326</v>
      </c>
      <c r="G68" s="17"/>
      <c r="H68" s="11" t="s">
        <v>327</v>
      </c>
      <c r="I68" s="11">
        <v>118134</v>
      </c>
      <c r="J68" s="33">
        <v>154533</v>
      </c>
      <c r="K68" s="29">
        <f t="shared" si="1"/>
        <v>36399</v>
      </c>
    </row>
    <row r="69" customFormat="1" ht="26" customHeight="1" spans="1:11">
      <c r="A69" s="16">
        <v>62</v>
      </c>
      <c r="B69" s="14" t="s">
        <v>328</v>
      </c>
      <c r="C69" s="16" t="s">
        <v>329</v>
      </c>
      <c r="D69" s="53" t="s">
        <v>330</v>
      </c>
      <c r="E69" s="53" t="s">
        <v>331</v>
      </c>
      <c r="F69" s="15" t="s">
        <v>332</v>
      </c>
      <c r="G69" s="16">
        <v>5</v>
      </c>
      <c r="H69" s="11" t="s">
        <v>333</v>
      </c>
      <c r="I69" s="11">
        <v>33231</v>
      </c>
      <c r="J69" s="33">
        <v>50911</v>
      </c>
      <c r="K69" s="29">
        <f t="shared" ref="K69:K110" si="2">J69-I69</f>
        <v>17680</v>
      </c>
    </row>
    <row r="70" customFormat="1" ht="26" customHeight="1" spans="1:11">
      <c r="A70" s="17"/>
      <c r="B70" s="11" t="s">
        <v>334</v>
      </c>
      <c r="C70" s="17"/>
      <c r="D70" s="52" t="s">
        <v>335</v>
      </c>
      <c r="E70" s="52" t="s">
        <v>336</v>
      </c>
      <c r="F70" s="15" t="s">
        <v>337</v>
      </c>
      <c r="G70" s="17"/>
      <c r="H70" s="11" t="s">
        <v>338</v>
      </c>
      <c r="I70" s="11">
        <v>50911</v>
      </c>
      <c r="J70" s="31">
        <v>64860</v>
      </c>
      <c r="K70" s="29">
        <f t="shared" si="2"/>
        <v>13949</v>
      </c>
    </row>
    <row r="71" customFormat="1" ht="27" customHeight="1" spans="1:11">
      <c r="A71" s="11">
        <v>63</v>
      </c>
      <c r="B71" s="11" t="s">
        <v>339</v>
      </c>
      <c r="C71" s="11" t="s">
        <v>340</v>
      </c>
      <c r="D71" s="52" t="s">
        <v>341</v>
      </c>
      <c r="E71" s="52" t="s">
        <v>342</v>
      </c>
      <c r="F71" s="15" t="s">
        <v>343</v>
      </c>
      <c r="G71" s="11">
        <v>5</v>
      </c>
      <c r="H71" s="11" t="s">
        <v>17</v>
      </c>
      <c r="I71" s="11">
        <v>64471</v>
      </c>
      <c r="J71" s="31">
        <v>98239</v>
      </c>
      <c r="K71" s="29">
        <f t="shared" si="2"/>
        <v>33768</v>
      </c>
    </row>
    <row r="72" customFormat="1" ht="27" customHeight="1" spans="1:11">
      <c r="A72" s="11">
        <v>64</v>
      </c>
      <c r="B72" s="14" t="s">
        <v>344</v>
      </c>
      <c r="C72" s="11" t="s">
        <v>345</v>
      </c>
      <c r="D72" s="53" t="s">
        <v>346</v>
      </c>
      <c r="E72" s="53" t="s">
        <v>347</v>
      </c>
      <c r="F72" s="15" t="s">
        <v>348</v>
      </c>
      <c r="G72" s="11">
        <v>5</v>
      </c>
      <c r="H72" s="11" t="s">
        <v>17</v>
      </c>
      <c r="I72" s="11">
        <v>97946</v>
      </c>
      <c r="J72" s="31">
        <v>161600</v>
      </c>
      <c r="K72" s="29">
        <f t="shared" si="2"/>
        <v>63654</v>
      </c>
    </row>
    <row r="73" customFormat="1" ht="27" customHeight="1" spans="1:11">
      <c r="A73" s="11">
        <v>65</v>
      </c>
      <c r="B73" s="14" t="s">
        <v>349</v>
      </c>
      <c r="C73" s="11" t="s">
        <v>350</v>
      </c>
      <c r="D73" s="53" t="s">
        <v>351</v>
      </c>
      <c r="E73" s="53" t="s">
        <v>352</v>
      </c>
      <c r="F73" s="15" t="s">
        <v>353</v>
      </c>
      <c r="G73" s="11">
        <v>5</v>
      </c>
      <c r="H73" s="11" t="s">
        <v>17</v>
      </c>
      <c r="I73" s="11">
        <v>91200</v>
      </c>
      <c r="J73" s="31">
        <v>152800</v>
      </c>
      <c r="K73" s="29">
        <f t="shared" si="2"/>
        <v>61600</v>
      </c>
    </row>
    <row r="74" customFormat="1" ht="27" customHeight="1" spans="1:11">
      <c r="A74" s="11">
        <v>66</v>
      </c>
      <c r="B74" s="11" t="s">
        <v>354</v>
      </c>
      <c r="C74" s="11" t="s">
        <v>355</v>
      </c>
      <c r="D74" s="12" t="s">
        <v>356</v>
      </c>
      <c r="E74" s="52" t="s">
        <v>357</v>
      </c>
      <c r="F74" s="15" t="s">
        <v>358</v>
      </c>
      <c r="G74" s="16">
        <v>5</v>
      </c>
      <c r="H74" s="11" t="s">
        <v>17</v>
      </c>
      <c r="I74" s="11">
        <v>100687</v>
      </c>
      <c r="J74" s="31">
        <v>176599</v>
      </c>
      <c r="K74" s="29">
        <f t="shared" si="2"/>
        <v>75912</v>
      </c>
    </row>
    <row r="75" customFormat="1" ht="27" customHeight="1" spans="1:11">
      <c r="A75" s="11">
        <v>67</v>
      </c>
      <c r="B75" s="11" t="s">
        <v>359</v>
      </c>
      <c r="C75" s="11" t="s">
        <v>360</v>
      </c>
      <c r="D75" s="52" t="s">
        <v>361</v>
      </c>
      <c r="E75" s="52" t="s">
        <v>362</v>
      </c>
      <c r="F75" s="11">
        <v>13597860815</v>
      </c>
      <c r="G75" s="11">
        <v>5</v>
      </c>
      <c r="H75" s="11" t="s">
        <v>17</v>
      </c>
      <c r="I75" s="11">
        <v>80624</v>
      </c>
      <c r="J75" s="31">
        <v>139479</v>
      </c>
      <c r="K75" s="29">
        <f t="shared" si="2"/>
        <v>58855</v>
      </c>
    </row>
    <row r="76" customFormat="1" ht="27" customHeight="1" spans="1:11">
      <c r="A76" s="11">
        <v>68</v>
      </c>
      <c r="B76" s="14" t="s">
        <v>363</v>
      </c>
      <c r="C76" s="11" t="s">
        <v>364</v>
      </c>
      <c r="D76" s="53" t="s">
        <v>365</v>
      </c>
      <c r="E76" s="53" t="s">
        <v>366</v>
      </c>
      <c r="F76" s="15" t="s">
        <v>367</v>
      </c>
      <c r="G76" s="16">
        <v>5</v>
      </c>
      <c r="H76" s="11" t="s">
        <v>17</v>
      </c>
      <c r="I76" s="11">
        <v>140279</v>
      </c>
      <c r="J76" s="31">
        <v>239985</v>
      </c>
      <c r="K76" s="29">
        <f t="shared" si="2"/>
        <v>99706</v>
      </c>
    </row>
    <row r="77" customFormat="1" ht="27" customHeight="1" spans="1:11">
      <c r="A77" s="11">
        <v>69</v>
      </c>
      <c r="B77" s="14" t="s">
        <v>368</v>
      </c>
      <c r="C77" s="11" t="s">
        <v>369</v>
      </c>
      <c r="D77" s="53" t="s">
        <v>370</v>
      </c>
      <c r="E77" s="53" t="s">
        <v>371</v>
      </c>
      <c r="F77" s="15" t="s">
        <v>372</v>
      </c>
      <c r="G77" s="11">
        <v>5</v>
      </c>
      <c r="H77" s="11" t="s">
        <v>17</v>
      </c>
      <c r="I77" s="11">
        <v>95275</v>
      </c>
      <c r="J77" s="31">
        <v>164863</v>
      </c>
      <c r="K77" s="29">
        <f t="shared" si="2"/>
        <v>69588</v>
      </c>
    </row>
    <row r="78" customFormat="1" ht="27" customHeight="1" spans="1:11">
      <c r="A78" s="11">
        <v>70</v>
      </c>
      <c r="B78" s="11" t="s">
        <v>373</v>
      </c>
      <c r="C78" s="11" t="s">
        <v>374</v>
      </c>
      <c r="D78" s="52" t="s">
        <v>375</v>
      </c>
      <c r="E78" s="52" t="s">
        <v>376</v>
      </c>
      <c r="F78" s="15" t="s">
        <v>377</v>
      </c>
      <c r="G78" s="11">
        <v>5</v>
      </c>
      <c r="H78" s="11" t="s">
        <v>17</v>
      </c>
      <c r="I78" s="11">
        <v>109593</v>
      </c>
      <c r="J78" s="31">
        <v>188110</v>
      </c>
      <c r="K78" s="29">
        <f t="shared" si="2"/>
        <v>78517</v>
      </c>
    </row>
    <row r="79" customFormat="1" ht="27" customHeight="1" spans="1:11">
      <c r="A79" s="16">
        <v>71</v>
      </c>
      <c r="B79" s="16" t="s">
        <v>378</v>
      </c>
      <c r="C79" s="16" t="s">
        <v>379</v>
      </c>
      <c r="D79" s="54" t="s">
        <v>380</v>
      </c>
      <c r="E79" s="54" t="s">
        <v>381</v>
      </c>
      <c r="F79" s="18" t="s">
        <v>382</v>
      </c>
      <c r="G79" s="16">
        <v>5</v>
      </c>
      <c r="H79" s="16" t="s">
        <v>17</v>
      </c>
      <c r="I79" s="16">
        <v>90225</v>
      </c>
      <c r="J79" s="34">
        <v>144878</v>
      </c>
      <c r="K79" s="35">
        <f t="shared" si="2"/>
        <v>54653</v>
      </c>
    </row>
    <row r="80" customFormat="1" ht="27" customHeight="1" spans="1:11">
      <c r="A80" s="11">
        <v>72</v>
      </c>
      <c r="B80" s="11" t="s">
        <v>383</v>
      </c>
      <c r="C80" s="11" t="s">
        <v>384</v>
      </c>
      <c r="D80" s="52" t="s">
        <v>385</v>
      </c>
      <c r="E80" s="52" t="s">
        <v>386</v>
      </c>
      <c r="F80" s="15" t="s">
        <v>387</v>
      </c>
      <c r="G80" s="11">
        <v>5</v>
      </c>
      <c r="H80" s="11" t="s">
        <v>17</v>
      </c>
      <c r="I80" s="11">
        <v>104958</v>
      </c>
      <c r="J80" s="36">
        <v>190291</v>
      </c>
      <c r="K80" s="29">
        <f t="shared" si="2"/>
        <v>85333</v>
      </c>
    </row>
    <row r="81" customFormat="1" ht="27" customHeight="1" spans="1:11">
      <c r="A81" s="11">
        <v>73</v>
      </c>
      <c r="B81" s="14" t="s">
        <v>388</v>
      </c>
      <c r="C81" s="11" t="s">
        <v>389</v>
      </c>
      <c r="D81" s="53" t="s">
        <v>390</v>
      </c>
      <c r="E81" s="53" t="s">
        <v>391</v>
      </c>
      <c r="F81" s="15" t="s">
        <v>392</v>
      </c>
      <c r="G81" s="11">
        <v>5</v>
      </c>
      <c r="H81" s="11" t="s">
        <v>17</v>
      </c>
      <c r="I81" s="11">
        <v>105267</v>
      </c>
      <c r="J81" s="36">
        <v>183242</v>
      </c>
      <c r="K81" s="29">
        <f t="shared" si="2"/>
        <v>77975</v>
      </c>
    </row>
    <row r="82" customFormat="1" ht="27" customHeight="1" spans="1:11">
      <c r="A82" s="17">
        <v>74</v>
      </c>
      <c r="B82" s="17" t="s">
        <v>393</v>
      </c>
      <c r="C82" s="17" t="s">
        <v>394</v>
      </c>
      <c r="D82" s="57" t="s">
        <v>395</v>
      </c>
      <c r="E82" s="57" t="s">
        <v>396</v>
      </c>
      <c r="F82" s="39" t="s">
        <v>397</v>
      </c>
      <c r="G82" s="20">
        <v>5</v>
      </c>
      <c r="H82" s="17" t="s">
        <v>17</v>
      </c>
      <c r="I82" s="17">
        <v>101000</v>
      </c>
      <c r="J82" s="30">
        <v>172170</v>
      </c>
      <c r="K82" s="37">
        <f t="shared" si="2"/>
        <v>71170</v>
      </c>
    </row>
    <row r="83" customFormat="1" ht="27" customHeight="1" spans="1:11">
      <c r="A83" s="11">
        <v>75</v>
      </c>
      <c r="B83" s="14" t="s">
        <v>398</v>
      </c>
      <c r="C83" s="11" t="s">
        <v>399</v>
      </c>
      <c r="D83" s="11" t="s">
        <v>400</v>
      </c>
      <c r="E83" s="53" t="s">
        <v>401</v>
      </c>
      <c r="F83" s="15" t="s">
        <v>402</v>
      </c>
      <c r="G83" s="11">
        <v>5</v>
      </c>
      <c r="H83" s="11" t="s">
        <v>17</v>
      </c>
      <c r="I83" s="11">
        <v>129100</v>
      </c>
      <c r="J83" s="31">
        <v>225639</v>
      </c>
      <c r="K83" s="29">
        <f t="shared" si="2"/>
        <v>96539</v>
      </c>
    </row>
    <row r="84" customFormat="1" ht="27" customHeight="1" spans="1:11">
      <c r="A84" s="11">
        <v>76</v>
      </c>
      <c r="B84" s="11" t="s">
        <v>403</v>
      </c>
      <c r="C84" s="11" t="s">
        <v>404</v>
      </c>
      <c r="D84" s="52" t="s">
        <v>405</v>
      </c>
      <c r="E84" s="52" t="s">
        <v>406</v>
      </c>
      <c r="F84" s="15" t="s">
        <v>407</v>
      </c>
      <c r="G84" s="11">
        <v>5</v>
      </c>
      <c r="H84" s="11" t="s">
        <v>17</v>
      </c>
      <c r="I84" s="11">
        <v>118201</v>
      </c>
      <c r="J84" s="31">
        <v>190233</v>
      </c>
      <c r="K84" s="29">
        <f t="shared" si="2"/>
        <v>72032</v>
      </c>
    </row>
    <row r="85" customFormat="1" ht="27" customHeight="1" spans="1:11">
      <c r="A85" s="11">
        <v>77</v>
      </c>
      <c r="B85" s="14" t="s">
        <v>408</v>
      </c>
      <c r="C85" s="11" t="s">
        <v>409</v>
      </c>
      <c r="D85" s="53" t="s">
        <v>410</v>
      </c>
      <c r="E85" s="53" t="s">
        <v>411</v>
      </c>
      <c r="F85" s="11">
        <v>15272289025</v>
      </c>
      <c r="G85" s="11">
        <v>5</v>
      </c>
      <c r="H85" s="11" t="s">
        <v>17</v>
      </c>
      <c r="I85" s="11">
        <v>63850</v>
      </c>
      <c r="J85" s="31">
        <v>110524</v>
      </c>
      <c r="K85" s="29">
        <f t="shared" si="2"/>
        <v>46674</v>
      </c>
    </row>
    <row r="86" customFormat="1" ht="27" customHeight="1" spans="1:11">
      <c r="A86" s="11">
        <v>78</v>
      </c>
      <c r="B86" s="12" t="s">
        <v>412</v>
      </c>
      <c r="C86" s="11" t="s">
        <v>413</v>
      </c>
      <c r="D86" s="53" t="s">
        <v>414</v>
      </c>
      <c r="E86" s="53" t="s">
        <v>415</v>
      </c>
      <c r="F86" s="15" t="s">
        <v>416</v>
      </c>
      <c r="G86" s="11">
        <v>5</v>
      </c>
      <c r="H86" s="11" t="s">
        <v>17</v>
      </c>
      <c r="I86" s="11">
        <v>112417</v>
      </c>
      <c r="J86" s="31">
        <v>190827</v>
      </c>
      <c r="K86" s="29">
        <f t="shared" si="2"/>
        <v>78410</v>
      </c>
    </row>
    <row r="87" customFormat="1" ht="27" customHeight="1" spans="1:11">
      <c r="A87" s="11">
        <v>79</v>
      </c>
      <c r="B87" s="14" t="s">
        <v>417</v>
      </c>
      <c r="C87" s="11" t="s">
        <v>418</v>
      </c>
      <c r="D87" s="53" t="s">
        <v>419</v>
      </c>
      <c r="E87" s="53" t="s">
        <v>420</v>
      </c>
      <c r="F87" s="15" t="s">
        <v>421</v>
      </c>
      <c r="G87" s="16">
        <v>5</v>
      </c>
      <c r="H87" s="11" t="s">
        <v>17</v>
      </c>
      <c r="I87" s="11">
        <v>94760</v>
      </c>
      <c r="J87" s="31">
        <v>158406</v>
      </c>
      <c r="K87" s="29">
        <f t="shared" si="2"/>
        <v>63646</v>
      </c>
    </row>
    <row r="88" customFormat="1" ht="27" customHeight="1" spans="1:11">
      <c r="A88" s="11">
        <v>80</v>
      </c>
      <c r="B88" s="14" t="s">
        <v>422</v>
      </c>
      <c r="C88" s="11" t="s">
        <v>423</v>
      </c>
      <c r="D88" s="53" t="s">
        <v>424</v>
      </c>
      <c r="E88" s="53" t="s">
        <v>425</v>
      </c>
      <c r="F88" s="15" t="s">
        <v>426</v>
      </c>
      <c r="G88" s="11">
        <v>5</v>
      </c>
      <c r="H88" s="11" t="s">
        <v>17</v>
      </c>
      <c r="I88" s="11">
        <v>115070</v>
      </c>
      <c r="J88" s="31">
        <v>193613</v>
      </c>
      <c r="K88" s="29">
        <f t="shared" si="2"/>
        <v>78543</v>
      </c>
    </row>
    <row r="89" customFormat="1" ht="27" customHeight="1" spans="1:11">
      <c r="A89" s="11">
        <v>81</v>
      </c>
      <c r="B89" s="11" t="s">
        <v>427</v>
      </c>
      <c r="C89" s="11" t="s">
        <v>428</v>
      </c>
      <c r="D89" s="52" t="s">
        <v>429</v>
      </c>
      <c r="E89" s="52" t="s">
        <v>430</v>
      </c>
      <c r="F89" s="15" t="s">
        <v>431</v>
      </c>
      <c r="G89" s="11">
        <v>5</v>
      </c>
      <c r="H89" s="11" t="s">
        <v>17</v>
      </c>
      <c r="I89" s="11">
        <v>90767</v>
      </c>
      <c r="J89" s="31">
        <v>157023</v>
      </c>
      <c r="K89" s="29">
        <f t="shared" si="2"/>
        <v>66256</v>
      </c>
    </row>
    <row r="90" customFormat="1" ht="27" customHeight="1" spans="1:11">
      <c r="A90" s="16">
        <v>82</v>
      </c>
      <c r="B90" s="14" t="s">
        <v>432</v>
      </c>
      <c r="C90" s="16" t="s">
        <v>433</v>
      </c>
      <c r="D90" s="53" t="s">
        <v>434</v>
      </c>
      <c r="E90" s="53" t="s">
        <v>435</v>
      </c>
      <c r="F90" s="15" t="s">
        <v>436</v>
      </c>
      <c r="G90" s="16">
        <v>5</v>
      </c>
      <c r="H90" s="11" t="s">
        <v>437</v>
      </c>
      <c r="I90" s="11">
        <v>34042</v>
      </c>
      <c r="J90" s="33">
        <v>54438</v>
      </c>
      <c r="K90" s="29">
        <f t="shared" si="2"/>
        <v>20396</v>
      </c>
    </row>
    <row r="91" customFormat="1" ht="27" customHeight="1" spans="1:11">
      <c r="A91" s="17"/>
      <c r="B91" s="11" t="s">
        <v>438</v>
      </c>
      <c r="C91" s="17"/>
      <c r="D91" s="12" t="s">
        <v>439</v>
      </c>
      <c r="E91" s="52" t="s">
        <v>440</v>
      </c>
      <c r="F91" s="11">
        <v>13733530008</v>
      </c>
      <c r="G91" s="20"/>
      <c r="H91" s="11" t="s">
        <v>441</v>
      </c>
      <c r="I91" s="11">
        <v>54438</v>
      </c>
      <c r="J91" s="31">
        <v>88892</v>
      </c>
      <c r="K91" s="29">
        <f t="shared" si="2"/>
        <v>34454</v>
      </c>
    </row>
    <row r="92" customFormat="1" ht="27" customHeight="1" spans="1:11">
      <c r="A92" s="11">
        <v>83</v>
      </c>
      <c r="B92" s="11" t="s">
        <v>442</v>
      </c>
      <c r="C92" s="11" t="s">
        <v>443</v>
      </c>
      <c r="D92" s="52" t="s">
        <v>444</v>
      </c>
      <c r="E92" s="52" t="s">
        <v>445</v>
      </c>
      <c r="F92" s="11">
        <v>18272311051</v>
      </c>
      <c r="G92" s="11">
        <v>5</v>
      </c>
      <c r="H92" s="11" t="s">
        <v>17</v>
      </c>
      <c r="I92" s="11">
        <v>95000</v>
      </c>
      <c r="J92" s="31">
        <v>180816</v>
      </c>
      <c r="K92" s="29">
        <f t="shared" si="2"/>
        <v>85816</v>
      </c>
    </row>
    <row r="93" customFormat="1" ht="27" customHeight="1" spans="1:11">
      <c r="A93" s="11">
        <v>84</v>
      </c>
      <c r="B93" s="14" t="s">
        <v>446</v>
      </c>
      <c r="C93" s="11" t="s">
        <v>447</v>
      </c>
      <c r="D93" s="53" t="s">
        <v>448</v>
      </c>
      <c r="E93" s="53" t="s">
        <v>449</v>
      </c>
      <c r="F93" s="15" t="s">
        <v>450</v>
      </c>
      <c r="G93" s="11">
        <v>5</v>
      </c>
      <c r="H93" s="11" t="s">
        <v>17</v>
      </c>
      <c r="I93" s="11">
        <v>144968</v>
      </c>
      <c r="J93" s="31">
        <v>247019</v>
      </c>
      <c r="K93" s="29">
        <f t="shared" si="2"/>
        <v>102051</v>
      </c>
    </row>
    <row r="94" customFormat="1" ht="27" customHeight="1" spans="1:11">
      <c r="A94" s="11">
        <v>85</v>
      </c>
      <c r="B94" s="11" t="s">
        <v>451</v>
      </c>
      <c r="C94" s="11" t="s">
        <v>452</v>
      </c>
      <c r="D94" s="52" t="s">
        <v>453</v>
      </c>
      <c r="E94" s="52" t="s">
        <v>454</v>
      </c>
      <c r="F94" s="15" t="s">
        <v>455</v>
      </c>
      <c r="G94" s="11">
        <v>5</v>
      </c>
      <c r="H94" s="11" t="s">
        <v>17</v>
      </c>
      <c r="I94" s="11">
        <v>63000</v>
      </c>
      <c r="J94" s="31">
        <v>109007</v>
      </c>
      <c r="K94" s="29">
        <f t="shared" si="2"/>
        <v>46007</v>
      </c>
    </row>
    <row r="95" customFormat="1" ht="27" customHeight="1" spans="1:11">
      <c r="A95" s="16">
        <v>86</v>
      </c>
      <c r="B95" s="21" t="s">
        <v>456</v>
      </c>
      <c r="C95" s="16" t="s">
        <v>457</v>
      </c>
      <c r="D95" s="54" t="s">
        <v>458</v>
      </c>
      <c r="E95" s="54" t="s">
        <v>459</v>
      </c>
      <c r="F95" s="18" t="s">
        <v>460</v>
      </c>
      <c r="G95" s="16">
        <v>5</v>
      </c>
      <c r="H95" s="16" t="s">
        <v>17</v>
      </c>
      <c r="I95" s="16">
        <v>69187</v>
      </c>
      <c r="J95" s="34">
        <v>122574</v>
      </c>
      <c r="K95" s="35">
        <f t="shared" si="2"/>
        <v>53387</v>
      </c>
    </row>
    <row r="96" customFormat="1" ht="27" customHeight="1" spans="1:11">
      <c r="A96" s="11">
        <v>87</v>
      </c>
      <c r="B96" s="14" t="s">
        <v>461</v>
      </c>
      <c r="C96" s="11" t="s">
        <v>462</v>
      </c>
      <c r="D96" s="58" t="s">
        <v>463</v>
      </c>
      <c r="E96" s="53" t="s">
        <v>464</v>
      </c>
      <c r="F96" s="15" t="s">
        <v>465</v>
      </c>
      <c r="G96" s="11">
        <v>5</v>
      </c>
      <c r="H96" s="11" t="s">
        <v>17</v>
      </c>
      <c r="I96" s="11">
        <v>85007</v>
      </c>
      <c r="J96" s="36">
        <v>146522</v>
      </c>
      <c r="K96" s="29">
        <f t="shared" si="2"/>
        <v>61515</v>
      </c>
    </row>
    <row r="97" customFormat="1" ht="27" customHeight="1" spans="1:11">
      <c r="A97" s="11">
        <v>88</v>
      </c>
      <c r="B97" s="11" t="s">
        <v>466</v>
      </c>
      <c r="C97" s="11" t="s">
        <v>467</v>
      </c>
      <c r="D97" s="52" t="s">
        <v>468</v>
      </c>
      <c r="E97" s="52" t="s">
        <v>469</v>
      </c>
      <c r="F97" s="11">
        <v>13597883288</v>
      </c>
      <c r="G97" s="11">
        <v>5</v>
      </c>
      <c r="H97" s="11" t="s">
        <v>17</v>
      </c>
      <c r="I97" s="11">
        <v>62123</v>
      </c>
      <c r="J97" s="36">
        <v>114414</v>
      </c>
      <c r="K97" s="29">
        <f t="shared" si="2"/>
        <v>52291</v>
      </c>
    </row>
    <row r="98" customFormat="1" ht="27" customHeight="1" spans="1:11">
      <c r="A98" s="17">
        <v>89</v>
      </c>
      <c r="B98" s="17" t="s">
        <v>470</v>
      </c>
      <c r="C98" s="17" t="s">
        <v>471</v>
      </c>
      <c r="D98" s="57" t="s">
        <v>472</v>
      </c>
      <c r="E98" s="57" t="s">
        <v>473</v>
      </c>
      <c r="F98" s="39" t="s">
        <v>474</v>
      </c>
      <c r="G98" s="17">
        <v>5</v>
      </c>
      <c r="H98" s="17" t="s">
        <v>17</v>
      </c>
      <c r="I98" s="17">
        <v>99000</v>
      </c>
      <c r="J98" s="30">
        <v>167850</v>
      </c>
      <c r="K98" s="37">
        <f t="shared" si="2"/>
        <v>68850</v>
      </c>
    </row>
    <row r="99" customFormat="1" ht="27" customHeight="1" spans="1:11">
      <c r="A99" s="11">
        <v>90</v>
      </c>
      <c r="B99" s="14" t="s">
        <v>475</v>
      </c>
      <c r="C99" s="26" t="s">
        <v>476</v>
      </c>
      <c r="D99" s="59" t="s">
        <v>477</v>
      </c>
      <c r="E99" s="56" t="s">
        <v>478</v>
      </c>
      <c r="F99" s="17">
        <v>15172253520</v>
      </c>
      <c r="G99" s="11">
        <v>5</v>
      </c>
      <c r="H99" s="11" t="s">
        <v>17</v>
      </c>
      <c r="I99" s="11">
        <v>70300</v>
      </c>
      <c r="J99" s="31">
        <v>114613</v>
      </c>
      <c r="K99" s="29">
        <f t="shared" si="2"/>
        <v>44313</v>
      </c>
    </row>
    <row r="100" customFormat="1" ht="27" customHeight="1" spans="1:11">
      <c r="A100" s="11">
        <v>91</v>
      </c>
      <c r="B100" s="14" t="s">
        <v>479</v>
      </c>
      <c r="C100" s="11" t="s">
        <v>480</v>
      </c>
      <c r="D100" s="11" t="s">
        <v>481</v>
      </c>
      <c r="E100" s="53" t="s">
        <v>482</v>
      </c>
      <c r="F100" s="11">
        <v>15926178523</v>
      </c>
      <c r="G100" s="11">
        <v>5</v>
      </c>
      <c r="H100" s="11" t="s">
        <v>17</v>
      </c>
      <c r="I100" s="11">
        <v>112087</v>
      </c>
      <c r="J100" s="31">
        <v>189828</v>
      </c>
      <c r="K100" s="29">
        <f t="shared" si="2"/>
        <v>77741</v>
      </c>
    </row>
    <row r="101" customFormat="1" ht="27" customHeight="1" spans="1:11">
      <c r="A101" s="11">
        <v>92</v>
      </c>
      <c r="B101" s="11" t="s">
        <v>483</v>
      </c>
      <c r="C101" s="11" t="s">
        <v>484</v>
      </c>
      <c r="D101" s="57" t="s">
        <v>485</v>
      </c>
      <c r="E101" s="57" t="s">
        <v>486</v>
      </c>
      <c r="F101" s="15" t="s">
        <v>487</v>
      </c>
      <c r="G101" s="11">
        <v>5</v>
      </c>
      <c r="H101" s="11" t="s">
        <v>17</v>
      </c>
      <c r="I101" s="11">
        <v>118401</v>
      </c>
      <c r="J101" s="31">
        <v>202660</v>
      </c>
      <c r="K101" s="29">
        <f t="shared" si="2"/>
        <v>84259</v>
      </c>
    </row>
    <row r="102" customFormat="1" ht="27" customHeight="1" spans="1:11">
      <c r="A102" s="11">
        <v>93</v>
      </c>
      <c r="B102" s="12" t="s">
        <v>488</v>
      </c>
      <c r="C102" s="12" t="s">
        <v>489</v>
      </c>
      <c r="D102" s="53" t="s">
        <v>490</v>
      </c>
      <c r="E102" s="53" t="s">
        <v>491</v>
      </c>
      <c r="F102" s="11">
        <v>15671911578</v>
      </c>
      <c r="G102" s="16">
        <v>5</v>
      </c>
      <c r="H102" s="11" t="s">
        <v>17</v>
      </c>
      <c r="I102" s="11">
        <v>97040</v>
      </c>
      <c r="J102" s="31">
        <v>168801</v>
      </c>
      <c r="K102" s="29">
        <f t="shared" si="2"/>
        <v>71761</v>
      </c>
    </row>
    <row r="103" customFormat="1" ht="27" customHeight="1" spans="1:11">
      <c r="A103" s="11">
        <v>94</v>
      </c>
      <c r="B103" s="14" t="s">
        <v>492</v>
      </c>
      <c r="C103" s="11" t="s">
        <v>493</v>
      </c>
      <c r="D103" s="53" t="s">
        <v>494</v>
      </c>
      <c r="E103" s="53" t="s">
        <v>495</v>
      </c>
      <c r="F103" s="15" t="s">
        <v>496</v>
      </c>
      <c r="G103" s="16">
        <v>5</v>
      </c>
      <c r="H103" s="11" t="s">
        <v>17</v>
      </c>
      <c r="I103" s="11">
        <v>91143</v>
      </c>
      <c r="J103" s="31">
        <v>152627</v>
      </c>
      <c r="K103" s="29">
        <f t="shared" si="2"/>
        <v>61484</v>
      </c>
    </row>
    <row r="104" customFormat="1" ht="27" customHeight="1" spans="1:11">
      <c r="A104" s="16">
        <v>95</v>
      </c>
      <c r="B104" s="14" t="s">
        <v>497</v>
      </c>
      <c r="C104" s="16" t="s">
        <v>498</v>
      </c>
      <c r="D104" s="11" t="s">
        <v>499</v>
      </c>
      <c r="E104" s="53" t="s">
        <v>500</v>
      </c>
      <c r="F104" s="15" t="s">
        <v>501</v>
      </c>
      <c r="G104" s="16">
        <v>5</v>
      </c>
      <c r="H104" s="11" t="s">
        <v>502</v>
      </c>
      <c r="I104" s="11">
        <v>45060</v>
      </c>
      <c r="J104" s="33">
        <v>60064</v>
      </c>
      <c r="K104" s="29">
        <f t="shared" si="2"/>
        <v>15004</v>
      </c>
    </row>
    <row r="105" customFormat="1" ht="27" customHeight="1" spans="1:11">
      <c r="A105" s="20"/>
      <c r="B105" s="14" t="s">
        <v>503</v>
      </c>
      <c r="C105" s="17"/>
      <c r="D105" s="11" t="s">
        <v>504</v>
      </c>
      <c r="E105" s="53" t="s">
        <v>505</v>
      </c>
      <c r="F105" s="15" t="s">
        <v>321</v>
      </c>
      <c r="G105" s="17"/>
      <c r="H105" s="11" t="s">
        <v>506</v>
      </c>
      <c r="I105" s="11">
        <v>60064</v>
      </c>
      <c r="J105" s="31">
        <v>83935</v>
      </c>
      <c r="K105" s="29">
        <f t="shared" si="2"/>
        <v>23871</v>
      </c>
    </row>
    <row r="106" customFormat="1" ht="27" customHeight="1" spans="1:11">
      <c r="A106" s="11">
        <v>96</v>
      </c>
      <c r="B106" s="14" t="s">
        <v>507</v>
      </c>
      <c r="C106" s="11" t="s">
        <v>508</v>
      </c>
      <c r="D106" s="11" t="s">
        <v>509</v>
      </c>
      <c r="E106" s="53" t="s">
        <v>510</v>
      </c>
      <c r="F106" s="15" t="s">
        <v>511</v>
      </c>
      <c r="G106" s="11">
        <v>5</v>
      </c>
      <c r="H106" s="11" t="s">
        <v>17</v>
      </c>
      <c r="I106" s="11">
        <v>87480</v>
      </c>
      <c r="J106" s="31">
        <v>146553</v>
      </c>
      <c r="K106" s="29">
        <f t="shared" si="2"/>
        <v>59073</v>
      </c>
    </row>
    <row r="107" customFormat="1" ht="27" customHeight="1" spans="1:11">
      <c r="A107" s="11">
        <v>97</v>
      </c>
      <c r="B107" s="11" t="s">
        <v>512</v>
      </c>
      <c r="C107" s="11" t="s">
        <v>513</v>
      </c>
      <c r="D107" s="53" t="s">
        <v>514</v>
      </c>
      <c r="E107" s="53" t="s">
        <v>515</v>
      </c>
      <c r="F107" s="15" t="s">
        <v>516</v>
      </c>
      <c r="G107" s="11">
        <v>5</v>
      </c>
      <c r="H107" s="11" t="s">
        <v>17</v>
      </c>
      <c r="I107" s="11">
        <v>104400</v>
      </c>
      <c r="J107" s="31">
        <v>185423</v>
      </c>
      <c r="K107" s="29">
        <f t="shared" si="2"/>
        <v>81023</v>
      </c>
    </row>
    <row r="108" customFormat="1" ht="27" customHeight="1" spans="1:11">
      <c r="A108" s="11">
        <v>98</v>
      </c>
      <c r="B108" s="11" t="s">
        <v>517</v>
      </c>
      <c r="C108" s="11" t="s">
        <v>518</v>
      </c>
      <c r="D108" s="52" t="s">
        <v>519</v>
      </c>
      <c r="E108" s="52" t="s">
        <v>520</v>
      </c>
      <c r="F108" s="11">
        <v>13872773488</v>
      </c>
      <c r="G108" s="16">
        <v>5</v>
      </c>
      <c r="H108" s="11" t="s">
        <v>17</v>
      </c>
      <c r="I108" s="11">
        <v>103850</v>
      </c>
      <c r="J108" s="31">
        <v>182388</v>
      </c>
      <c r="K108" s="29">
        <f t="shared" si="2"/>
        <v>78538</v>
      </c>
    </row>
    <row r="109" customFormat="1" ht="27" customHeight="1" spans="1:11">
      <c r="A109" s="11">
        <v>99</v>
      </c>
      <c r="B109" s="11" t="s">
        <v>521</v>
      </c>
      <c r="C109" s="11" t="s">
        <v>522</v>
      </c>
      <c r="D109" s="52" t="s">
        <v>523</v>
      </c>
      <c r="E109" s="52" t="s">
        <v>524</v>
      </c>
      <c r="F109" s="11">
        <v>15897862188</v>
      </c>
      <c r="G109" s="11">
        <v>5</v>
      </c>
      <c r="H109" s="11" t="s">
        <v>17</v>
      </c>
      <c r="I109" s="11">
        <v>72922</v>
      </c>
      <c r="J109" s="31">
        <v>115398</v>
      </c>
      <c r="K109" s="29">
        <f t="shared" si="2"/>
        <v>42476</v>
      </c>
    </row>
    <row r="110" customFormat="1" ht="27" customHeight="1" spans="1:11">
      <c r="A110" s="16">
        <v>100</v>
      </c>
      <c r="B110" s="16" t="s">
        <v>525</v>
      </c>
      <c r="C110" s="16" t="s">
        <v>526</v>
      </c>
      <c r="D110" s="54" t="s">
        <v>527</v>
      </c>
      <c r="E110" s="54" t="s">
        <v>528</v>
      </c>
      <c r="F110" s="16">
        <v>13600799404</v>
      </c>
      <c r="G110" s="16">
        <v>5</v>
      </c>
      <c r="H110" s="16" t="s">
        <v>17</v>
      </c>
      <c r="I110" s="16">
        <v>111617</v>
      </c>
      <c r="J110" s="34">
        <v>189599</v>
      </c>
      <c r="K110" s="35">
        <f t="shared" si="2"/>
        <v>77982</v>
      </c>
    </row>
    <row r="111" customFormat="1" ht="27" customHeight="1" spans="1:11">
      <c r="A111" s="11">
        <v>101</v>
      </c>
      <c r="B111" s="11" t="s">
        <v>529</v>
      </c>
      <c r="C111" s="11" t="s">
        <v>530</v>
      </c>
      <c r="D111" s="53" t="s">
        <v>531</v>
      </c>
      <c r="E111" s="53" t="s">
        <v>532</v>
      </c>
      <c r="F111" s="15" t="s">
        <v>533</v>
      </c>
      <c r="G111" s="11">
        <v>5</v>
      </c>
      <c r="H111" s="11" t="s">
        <v>534</v>
      </c>
      <c r="I111" s="11">
        <v>375681</v>
      </c>
      <c r="J111" s="11">
        <v>399367</v>
      </c>
      <c r="K111" s="11">
        <f>J111-I111+J112</f>
        <v>66192</v>
      </c>
    </row>
    <row r="112" customFormat="1" ht="26" customHeight="1" spans="1:11">
      <c r="A112" s="11"/>
      <c r="B112" s="11"/>
      <c r="C112" s="11" t="s">
        <v>535</v>
      </c>
      <c r="D112" s="11"/>
      <c r="E112" s="11"/>
      <c r="F112" s="15"/>
      <c r="G112" s="11"/>
      <c r="H112" s="11" t="s">
        <v>536</v>
      </c>
      <c r="I112" s="11">
        <v>0</v>
      </c>
      <c r="J112" s="11">
        <v>42506</v>
      </c>
      <c r="K112" s="11"/>
    </row>
    <row r="113" customFormat="1" ht="27" customHeight="1" spans="1:11">
      <c r="A113" s="11">
        <v>102</v>
      </c>
      <c r="B113" s="16" t="s">
        <v>537</v>
      </c>
      <c r="C113" s="16" t="s">
        <v>538</v>
      </c>
      <c r="D113" s="54" t="s">
        <v>539</v>
      </c>
      <c r="E113" s="54" t="s">
        <v>540</v>
      </c>
      <c r="F113" s="16">
        <v>15871124479</v>
      </c>
      <c r="G113" s="16">
        <v>5</v>
      </c>
      <c r="H113" s="11" t="s">
        <v>534</v>
      </c>
      <c r="I113" s="11">
        <v>218008</v>
      </c>
      <c r="J113" s="11">
        <v>239025</v>
      </c>
      <c r="K113" s="11">
        <f>J113-I113+J114</f>
        <v>55202</v>
      </c>
    </row>
    <row r="114" customFormat="1" ht="27" customHeight="1" spans="1:11">
      <c r="A114" s="11"/>
      <c r="B114" s="20"/>
      <c r="C114" s="11" t="s">
        <v>541</v>
      </c>
      <c r="D114" s="20"/>
      <c r="E114" s="20"/>
      <c r="F114" s="20"/>
      <c r="G114" s="20"/>
      <c r="H114" s="11" t="s">
        <v>536</v>
      </c>
      <c r="I114" s="11">
        <v>0</v>
      </c>
      <c r="J114" s="11">
        <v>34185</v>
      </c>
      <c r="K114" s="11"/>
    </row>
    <row r="115" customFormat="1" ht="27" customHeight="1" spans="1:11">
      <c r="A115" s="11">
        <v>103</v>
      </c>
      <c r="B115" s="16" t="s">
        <v>542</v>
      </c>
      <c r="C115" s="16" t="s">
        <v>543</v>
      </c>
      <c r="D115" s="54" t="s">
        <v>544</v>
      </c>
      <c r="E115" s="54" t="s">
        <v>545</v>
      </c>
      <c r="F115" s="18" t="s">
        <v>546</v>
      </c>
      <c r="G115" s="16">
        <v>5</v>
      </c>
      <c r="H115" s="11" t="s">
        <v>534</v>
      </c>
      <c r="I115" s="11">
        <v>158395</v>
      </c>
      <c r="J115" s="11">
        <v>178612</v>
      </c>
      <c r="K115" s="11">
        <f>J115-I115+J116</f>
        <v>75225</v>
      </c>
    </row>
    <row r="116" customFormat="1" ht="27" customHeight="1" spans="1:11">
      <c r="A116" s="11"/>
      <c r="B116" s="17"/>
      <c r="C116" s="11" t="s">
        <v>547</v>
      </c>
      <c r="D116" s="20"/>
      <c r="E116" s="20"/>
      <c r="F116" s="42"/>
      <c r="G116" s="20"/>
      <c r="H116" s="11" t="s">
        <v>536</v>
      </c>
      <c r="I116" s="11">
        <v>0</v>
      </c>
      <c r="J116" s="11">
        <v>55008</v>
      </c>
      <c r="K116" s="11"/>
    </row>
    <row r="117" customFormat="1" ht="27" customHeight="1" spans="1:11">
      <c r="A117" s="11">
        <v>104</v>
      </c>
      <c r="B117" s="16" t="s">
        <v>548</v>
      </c>
      <c r="C117" s="11" t="s">
        <v>549</v>
      </c>
      <c r="D117" s="60" t="s">
        <v>550</v>
      </c>
      <c r="E117" s="60" t="s">
        <v>551</v>
      </c>
      <c r="F117" s="43">
        <v>15997802931</v>
      </c>
      <c r="G117" s="16">
        <v>5</v>
      </c>
      <c r="H117" s="11" t="s">
        <v>534</v>
      </c>
      <c r="I117" s="11">
        <v>321814</v>
      </c>
      <c r="J117" s="11">
        <v>341599</v>
      </c>
      <c r="K117" s="11">
        <f>J117-I117+J118</f>
        <v>68532</v>
      </c>
    </row>
    <row r="118" customFormat="1" ht="27" customHeight="1" spans="1:11">
      <c r="A118" s="11"/>
      <c r="B118" s="20"/>
      <c r="C118" s="11" t="s">
        <v>552</v>
      </c>
      <c r="D118" s="44"/>
      <c r="E118" s="44"/>
      <c r="F118" s="44"/>
      <c r="G118" s="20"/>
      <c r="H118" s="11" t="s">
        <v>536</v>
      </c>
      <c r="I118" s="11">
        <v>0</v>
      </c>
      <c r="J118" s="11">
        <v>48747</v>
      </c>
      <c r="K118" s="11"/>
    </row>
    <row r="119" customFormat="1" ht="27" customHeight="1" spans="1:11">
      <c r="A119" s="11">
        <v>105</v>
      </c>
      <c r="B119" s="16" t="s">
        <v>553</v>
      </c>
      <c r="C119" s="11" t="s">
        <v>554</v>
      </c>
      <c r="D119" s="54" t="s">
        <v>555</v>
      </c>
      <c r="E119" s="54" t="s">
        <v>556</v>
      </c>
      <c r="F119" s="16">
        <v>13707288893</v>
      </c>
      <c r="G119" s="16">
        <v>5</v>
      </c>
      <c r="H119" s="11" t="s">
        <v>534</v>
      </c>
      <c r="I119" s="11">
        <v>175000</v>
      </c>
      <c r="J119" s="11">
        <v>195067</v>
      </c>
      <c r="K119" s="11">
        <f>J119-I119+J120</f>
        <v>54333</v>
      </c>
    </row>
    <row r="120" customFormat="1" ht="27" customHeight="1" spans="1:11">
      <c r="A120" s="11"/>
      <c r="B120" s="17"/>
      <c r="C120" s="11" t="s">
        <v>557</v>
      </c>
      <c r="D120" s="20"/>
      <c r="E120" s="20"/>
      <c r="F120" s="20"/>
      <c r="G120" s="20"/>
      <c r="H120" s="11" t="s">
        <v>536</v>
      </c>
      <c r="I120" s="11">
        <v>0</v>
      </c>
      <c r="J120" s="11">
        <v>34266</v>
      </c>
      <c r="K120" s="11"/>
    </row>
    <row r="121" customFormat="1" ht="27" customHeight="1" spans="1:11">
      <c r="A121" s="11">
        <v>106</v>
      </c>
      <c r="B121" s="16" t="s">
        <v>558</v>
      </c>
      <c r="C121" s="11" t="s">
        <v>559</v>
      </c>
      <c r="D121" s="60" t="s">
        <v>560</v>
      </c>
      <c r="E121" s="60" t="s">
        <v>561</v>
      </c>
      <c r="F121" s="43">
        <v>18772789505</v>
      </c>
      <c r="G121" s="16">
        <v>5</v>
      </c>
      <c r="H121" s="11" t="s">
        <v>534</v>
      </c>
      <c r="I121" s="11">
        <v>145462</v>
      </c>
      <c r="J121" s="11">
        <v>159111</v>
      </c>
      <c r="K121" s="11">
        <f>J121-I121+J122</f>
        <v>42386</v>
      </c>
    </row>
    <row r="122" customFormat="1" ht="27" customHeight="1" spans="1:11">
      <c r="A122" s="11"/>
      <c r="B122" s="17"/>
      <c r="C122" s="11" t="s">
        <v>562</v>
      </c>
      <c r="D122" s="38"/>
      <c r="E122" s="38"/>
      <c r="F122" s="38"/>
      <c r="G122" s="20"/>
      <c r="H122" s="11" t="s">
        <v>536</v>
      </c>
      <c r="I122" s="11">
        <v>0</v>
      </c>
      <c r="J122" s="11">
        <v>28737</v>
      </c>
      <c r="K122" s="11"/>
    </row>
    <row r="123" customFormat="1" ht="27" customHeight="1" spans="1:11">
      <c r="A123" s="11">
        <v>107</v>
      </c>
      <c r="B123" s="16" t="s">
        <v>563</v>
      </c>
      <c r="C123" s="11" t="s">
        <v>564</v>
      </c>
      <c r="D123" s="54" t="s">
        <v>565</v>
      </c>
      <c r="E123" s="54" t="s">
        <v>566</v>
      </c>
      <c r="F123" s="16">
        <v>13593732935</v>
      </c>
      <c r="G123" s="16">
        <v>5</v>
      </c>
      <c r="H123" s="11" t="s">
        <v>534</v>
      </c>
      <c r="I123" s="11">
        <v>330000</v>
      </c>
      <c r="J123" s="11">
        <v>351213</v>
      </c>
      <c r="K123" s="11">
        <f>J123-I123+J124</f>
        <v>58391</v>
      </c>
    </row>
    <row r="124" customFormat="1" ht="27" customHeight="1" spans="1:11">
      <c r="A124" s="11"/>
      <c r="B124" s="20"/>
      <c r="C124" s="16" t="s">
        <v>567</v>
      </c>
      <c r="D124" s="20"/>
      <c r="E124" s="20"/>
      <c r="F124" s="20"/>
      <c r="G124" s="20"/>
      <c r="H124" s="16" t="s">
        <v>536</v>
      </c>
      <c r="I124" s="11">
        <v>0</v>
      </c>
      <c r="J124" s="11">
        <v>37178</v>
      </c>
      <c r="K124" s="11"/>
    </row>
    <row r="125" customFormat="1" ht="27" customHeight="1" spans="1:11">
      <c r="A125" s="11">
        <v>108</v>
      </c>
      <c r="B125" s="16" t="s">
        <v>568</v>
      </c>
      <c r="C125" s="11" t="s">
        <v>569</v>
      </c>
      <c r="D125" s="54" t="s">
        <v>570</v>
      </c>
      <c r="E125" s="54" t="s">
        <v>571</v>
      </c>
      <c r="F125" s="16">
        <v>15872688398</v>
      </c>
      <c r="G125" s="16">
        <v>5</v>
      </c>
      <c r="H125" s="11" t="s">
        <v>534</v>
      </c>
      <c r="I125" s="11">
        <v>260000</v>
      </c>
      <c r="J125" s="11">
        <v>287987</v>
      </c>
      <c r="K125" s="11">
        <f>J125-I125+J126</f>
        <v>84483</v>
      </c>
    </row>
    <row r="126" customFormat="1" ht="27" customHeight="1" spans="1:11">
      <c r="A126" s="11"/>
      <c r="B126" s="17"/>
      <c r="C126" s="11" t="s">
        <v>572</v>
      </c>
      <c r="D126" s="17"/>
      <c r="E126" s="17"/>
      <c r="F126" s="17"/>
      <c r="G126" s="17"/>
      <c r="H126" s="11" t="s">
        <v>536</v>
      </c>
      <c r="I126" s="11">
        <v>0</v>
      </c>
      <c r="J126" s="11">
        <v>56496</v>
      </c>
      <c r="K126" s="11"/>
    </row>
    <row r="127" customFormat="1" ht="27" customHeight="1" spans="1:11">
      <c r="A127" s="11">
        <v>109</v>
      </c>
      <c r="B127" s="11" t="s">
        <v>573</v>
      </c>
      <c r="C127" s="11" t="s">
        <v>574</v>
      </c>
      <c r="D127" s="52" t="s">
        <v>575</v>
      </c>
      <c r="E127" s="52" t="s">
        <v>576</v>
      </c>
      <c r="F127" s="12">
        <v>13593703682</v>
      </c>
      <c r="G127" s="11">
        <v>5</v>
      </c>
      <c r="H127" s="11" t="s">
        <v>534</v>
      </c>
      <c r="I127" s="11">
        <v>309000</v>
      </c>
      <c r="J127" s="11">
        <v>330716</v>
      </c>
      <c r="K127" s="11">
        <f>J127-I127+J128</f>
        <v>68083</v>
      </c>
    </row>
    <row r="128" customFormat="1" ht="27" customHeight="1" spans="1:11">
      <c r="A128" s="11"/>
      <c r="B128" s="11"/>
      <c r="C128" s="11" t="s">
        <v>577</v>
      </c>
      <c r="D128" s="12"/>
      <c r="E128" s="12"/>
      <c r="F128" s="12"/>
      <c r="G128" s="11"/>
      <c r="H128" s="11" t="s">
        <v>536</v>
      </c>
      <c r="I128" s="11">
        <v>0</v>
      </c>
      <c r="J128" s="11">
        <v>46367</v>
      </c>
      <c r="K128" s="11"/>
    </row>
    <row r="129" customFormat="1" ht="27" customHeight="1" spans="1:11">
      <c r="A129" s="11">
        <v>110</v>
      </c>
      <c r="B129" s="16" t="s">
        <v>578</v>
      </c>
      <c r="C129" s="11" t="s">
        <v>579</v>
      </c>
      <c r="D129" s="54" t="s">
        <v>580</v>
      </c>
      <c r="E129" s="54" t="s">
        <v>581</v>
      </c>
      <c r="F129" s="16">
        <v>13429966292</v>
      </c>
      <c r="G129" s="16">
        <v>5</v>
      </c>
      <c r="H129" s="11" t="s">
        <v>534</v>
      </c>
      <c r="I129" s="11">
        <v>400699</v>
      </c>
      <c r="J129" s="11">
        <v>420812</v>
      </c>
      <c r="K129" s="11">
        <f>J129-I129+J130</f>
        <v>73864</v>
      </c>
    </row>
    <row r="130" customFormat="1" ht="27" customHeight="1" spans="1:11">
      <c r="A130" s="11"/>
      <c r="B130" s="17"/>
      <c r="C130" s="11" t="s">
        <v>582</v>
      </c>
      <c r="D130" s="20"/>
      <c r="E130" s="20"/>
      <c r="F130" s="20"/>
      <c r="G130" s="20"/>
      <c r="H130" s="11" t="s">
        <v>536</v>
      </c>
      <c r="I130" s="11">
        <v>0</v>
      </c>
      <c r="J130" s="11">
        <v>53751</v>
      </c>
      <c r="K130" s="11"/>
    </row>
    <row r="131" customFormat="1" ht="27" customHeight="1" spans="1:11">
      <c r="A131" s="11">
        <v>111</v>
      </c>
      <c r="B131" s="11" t="s">
        <v>583</v>
      </c>
      <c r="C131" s="45" t="s">
        <v>584</v>
      </c>
      <c r="D131" s="43" t="s">
        <v>585</v>
      </c>
      <c r="E131" s="60" t="s">
        <v>586</v>
      </c>
      <c r="F131" s="43">
        <v>15586900053</v>
      </c>
      <c r="G131" s="16">
        <v>5</v>
      </c>
      <c r="H131" s="11" t="s">
        <v>534</v>
      </c>
      <c r="I131" s="11">
        <v>359200</v>
      </c>
      <c r="J131" s="11">
        <v>383120</v>
      </c>
      <c r="K131" s="11">
        <f>J131-I131+J132</f>
        <v>72898</v>
      </c>
    </row>
    <row r="132" customFormat="1" ht="27" customHeight="1" spans="1:11">
      <c r="A132" s="11"/>
      <c r="B132" s="11"/>
      <c r="C132" s="11" t="s">
        <v>587</v>
      </c>
      <c r="D132" s="38"/>
      <c r="E132" s="38"/>
      <c r="F132" s="38"/>
      <c r="G132" s="20"/>
      <c r="H132" s="11" t="s">
        <v>536</v>
      </c>
      <c r="I132" s="11">
        <v>0</v>
      </c>
      <c r="J132" s="11">
        <v>48978</v>
      </c>
      <c r="K132" s="11"/>
    </row>
    <row r="133" customFormat="1" ht="27" customHeight="1" spans="1:11">
      <c r="A133" s="11">
        <v>112</v>
      </c>
      <c r="B133" s="16" t="s">
        <v>588</v>
      </c>
      <c r="C133" s="11" t="s">
        <v>589</v>
      </c>
      <c r="D133" s="61" t="s">
        <v>590</v>
      </c>
      <c r="E133" s="61" t="s">
        <v>591</v>
      </c>
      <c r="F133" s="20">
        <v>15342715269</v>
      </c>
      <c r="G133" s="16">
        <v>5</v>
      </c>
      <c r="H133" s="11" t="s">
        <v>534</v>
      </c>
      <c r="I133" s="11">
        <v>245038</v>
      </c>
      <c r="J133" s="11">
        <v>266987</v>
      </c>
      <c r="K133" s="11">
        <f>J133-I133+J134</f>
        <v>73540</v>
      </c>
    </row>
    <row r="134" customFormat="1" ht="27" customHeight="1" spans="1:11">
      <c r="A134" s="11"/>
      <c r="B134" s="20"/>
      <c r="C134" s="11" t="s">
        <v>592</v>
      </c>
      <c r="D134" s="20"/>
      <c r="E134" s="20"/>
      <c r="F134" s="20"/>
      <c r="G134" s="20"/>
      <c r="H134" s="11" t="s">
        <v>536</v>
      </c>
      <c r="I134" s="11">
        <v>0</v>
      </c>
      <c r="J134" s="11">
        <v>51591</v>
      </c>
      <c r="K134" s="11"/>
    </row>
    <row r="135" customFormat="1" ht="27" customHeight="1" spans="1:11">
      <c r="A135" s="11">
        <v>113</v>
      </c>
      <c r="B135" s="16" t="s">
        <v>593</v>
      </c>
      <c r="C135" s="11" t="s">
        <v>594</v>
      </c>
      <c r="D135" s="54" t="s">
        <v>595</v>
      </c>
      <c r="E135" s="54" t="s">
        <v>596</v>
      </c>
      <c r="F135" s="16">
        <v>13597859489</v>
      </c>
      <c r="G135" s="16">
        <v>5</v>
      </c>
      <c r="H135" s="11" t="s">
        <v>534</v>
      </c>
      <c r="I135" s="11">
        <v>262358</v>
      </c>
      <c r="J135" s="11">
        <v>291843</v>
      </c>
      <c r="K135" s="11">
        <f>J135-I135+J136</f>
        <v>71958</v>
      </c>
    </row>
    <row r="136" customFormat="1" ht="27" customHeight="1" spans="1:11">
      <c r="A136" s="11"/>
      <c r="B136" s="17"/>
      <c r="C136" s="11" t="s">
        <v>597</v>
      </c>
      <c r="D136" s="17"/>
      <c r="E136" s="17"/>
      <c r="F136" s="17"/>
      <c r="G136" s="17"/>
      <c r="H136" s="11" t="s">
        <v>536</v>
      </c>
      <c r="I136" s="11">
        <v>0</v>
      </c>
      <c r="J136" s="11">
        <v>42473</v>
      </c>
      <c r="K136" s="11"/>
    </row>
    <row r="137" customFormat="1" ht="27" customHeight="1" spans="1:11">
      <c r="A137" s="11">
        <v>114</v>
      </c>
      <c r="B137" s="16" t="s">
        <v>598</v>
      </c>
      <c r="C137" s="11" t="s">
        <v>599</v>
      </c>
      <c r="D137" s="54" t="s">
        <v>600</v>
      </c>
      <c r="E137" s="54" t="s">
        <v>601</v>
      </c>
      <c r="F137" s="16">
        <v>15872730339</v>
      </c>
      <c r="G137" s="16">
        <v>5</v>
      </c>
      <c r="H137" s="11" t="s">
        <v>534</v>
      </c>
      <c r="I137" s="11">
        <v>196000</v>
      </c>
      <c r="J137" s="11">
        <v>225109</v>
      </c>
      <c r="K137" s="11">
        <f>J137-I137+J138</f>
        <v>68168</v>
      </c>
    </row>
    <row r="138" customFormat="1" ht="27" customHeight="1" spans="1:11">
      <c r="A138" s="11"/>
      <c r="B138" s="17"/>
      <c r="C138" s="11" t="s">
        <v>602</v>
      </c>
      <c r="D138" s="17"/>
      <c r="E138" s="17"/>
      <c r="F138" s="17"/>
      <c r="G138" s="17"/>
      <c r="H138" s="11" t="s">
        <v>536</v>
      </c>
      <c r="I138" s="11">
        <v>0</v>
      </c>
      <c r="J138" s="11">
        <v>39059</v>
      </c>
      <c r="K138" s="11"/>
    </row>
    <row r="139" customFormat="1" ht="27" customHeight="1" spans="1:11">
      <c r="A139" s="11">
        <v>115</v>
      </c>
      <c r="B139" s="16" t="s">
        <v>603</v>
      </c>
      <c r="C139" s="16" t="s">
        <v>604</v>
      </c>
      <c r="D139" s="43" t="s">
        <v>605</v>
      </c>
      <c r="E139" s="60" t="s">
        <v>606</v>
      </c>
      <c r="F139" s="43">
        <v>15872753609</v>
      </c>
      <c r="G139" s="16">
        <v>5</v>
      </c>
      <c r="H139" s="11" t="s">
        <v>534</v>
      </c>
      <c r="I139" s="11">
        <v>230697</v>
      </c>
      <c r="J139" s="11">
        <v>248946</v>
      </c>
      <c r="K139" s="11">
        <f>J139-I139+J140</f>
        <v>53644</v>
      </c>
    </row>
    <row r="140" customFormat="1" ht="27" customHeight="1" spans="1:11">
      <c r="A140" s="11"/>
      <c r="B140" s="20"/>
      <c r="C140" s="16" t="s">
        <v>607</v>
      </c>
      <c r="D140" s="44"/>
      <c r="E140" s="44"/>
      <c r="F140" s="44"/>
      <c r="G140" s="20"/>
      <c r="H140" s="16" t="s">
        <v>536</v>
      </c>
      <c r="I140" s="11">
        <v>0</v>
      </c>
      <c r="J140" s="11">
        <v>35395</v>
      </c>
      <c r="K140" s="11"/>
    </row>
    <row r="141" customFormat="1" ht="27" customHeight="1" spans="1:11">
      <c r="A141" s="11">
        <v>116</v>
      </c>
      <c r="B141" s="16" t="s">
        <v>608</v>
      </c>
      <c r="C141" s="11" t="s">
        <v>609</v>
      </c>
      <c r="D141" s="16" t="s">
        <v>610</v>
      </c>
      <c r="E141" s="54" t="s">
        <v>611</v>
      </c>
      <c r="F141" s="18" t="s">
        <v>612</v>
      </c>
      <c r="G141" s="16">
        <v>5</v>
      </c>
      <c r="H141" s="11" t="s">
        <v>534</v>
      </c>
      <c r="I141" s="11">
        <v>254800</v>
      </c>
      <c r="J141" s="11">
        <v>269932</v>
      </c>
      <c r="K141" s="11">
        <f>J141-I141+J142</f>
        <v>48788</v>
      </c>
    </row>
    <row r="142" customFormat="1" ht="27" customHeight="1" spans="1:11">
      <c r="A142" s="11"/>
      <c r="B142" s="17"/>
      <c r="C142" s="11" t="s">
        <v>613</v>
      </c>
      <c r="D142" s="20"/>
      <c r="E142" s="20"/>
      <c r="F142" s="42"/>
      <c r="G142" s="20"/>
      <c r="H142" s="11" t="s">
        <v>536</v>
      </c>
      <c r="I142" s="11">
        <v>0</v>
      </c>
      <c r="J142" s="11">
        <v>33656</v>
      </c>
      <c r="K142" s="11"/>
    </row>
    <row r="143" customFormat="1" ht="27" customHeight="1" spans="1:11">
      <c r="A143" s="11">
        <v>117</v>
      </c>
      <c r="B143" s="11" t="s">
        <v>614</v>
      </c>
      <c r="C143" s="11" t="s">
        <v>615</v>
      </c>
      <c r="D143" s="53" t="s">
        <v>616</v>
      </c>
      <c r="E143" s="53" t="s">
        <v>617</v>
      </c>
      <c r="F143" s="11">
        <v>18772786633</v>
      </c>
      <c r="G143" s="11">
        <v>5</v>
      </c>
      <c r="H143" s="11" t="s">
        <v>534</v>
      </c>
      <c r="I143" s="11">
        <v>261209</v>
      </c>
      <c r="J143" s="11">
        <v>276523</v>
      </c>
      <c r="K143" s="11">
        <f>J143-I143+J144</f>
        <v>40152</v>
      </c>
    </row>
    <row r="144" customFormat="1" ht="27" customHeight="1" spans="1:11">
      <c r="A144" s="11"/>
      <c r="B144" s="11"/>
      <c r="C144" s="11" t="s">
        <v>618</v>
      </c>
      <c r="D144" s="11"/>
      <c r="E144" s="11"/>
      <c r="F144" s="11"/>
      <c r="G144" s="11"/>
      <c r="H144" s="11" t="s">
        <v>536</v>
      </c>
      <c r="I144" s="11">
        <v>0</v>
      </c>
      <c r="J144" s="11">
        <v>24838</v>
      </c>
      <c r="K144" s="11"/>
    </row>
    <row r="145" customFormat="1" ht="27" customHeight="1" spans="1:11">
      <c r="A145" s="11">
        <v>118</v>
      </c>
      <c r="B145" s="11" t="s">
        <v>619</v>
      </c>
      <c r="C145" s="11" t="s">
        <v>620</v>
      </c>
      <c r="D145" s="53" t="s">
        <v>621</v>
      </c>
      <c r="E145" s="53" t="s">
        <v>622</v>
      </c>
      <c r="F145" s="15" t="s">
        <v>623</v>
      </c>
      <c r="G145" s="11">
        <v>5</v>
      </c>
      <c r="H145" s="11" t="s">
        <v>534</v>
      </c>
      <c r="I145" s="11">
        <v>289159</v>
      </c>
      <c r="J145" s="11">
        <v>301889</v>
      </c>
      <c r="K145" s="11">
        <f>J145-I145+J146</f>
        <v>39846</v>
      </c>
    </row>
    <row r="146" customFormat="1" ht="27" customHeight="1" spans="1:11">
      <c r="A146" s="11"/>
      <c r="B146" s="11"/>
      <c r="C146" s="11" t="s">
        <v>624</v>
      </c>
      <c r="D146" s="11"/>
      <c r="E146" s="11"/>
      <c r="F146" s="15"/>
      <c r="G146" s="11"/>
      <c r="H146" s="11" t="s">
        <v>536</v>
      </c>
      <c r="I146" s="11">
        <v>0</v>
      </c>
      <c r="J146" s="11">
        <v>27116</v>
      </c>
      <c r="K146" s="11"/>
    </row>
    <row r="147" customFormat="1" ht="27" customHeight="1" spans="1:11">
      <c r="A147" s="11">
        <v>119</v>
      </c>
      <c r="B147" s="16" t="s">
        <v>625</v>
      </c>
      <c r="C147" s="11" t="s">
        <v>626</v>
      </c>
      <c r="D147" s="60" t="s">
        <v>627</v>
      </c>
      <c r="E147" s="60" t="s">
        <v>628</v>
      </c>
      <c r="F147" s="43">
        <v>13197266759</v>
      </c>
      <c r="G147" s="16">
        <v>5</v>
      </c>
      <c r="H147" s="11" t="s">
        <v>534</v>
      </c>
      <c r="I147" s="11">
        <v>407800</v>
      </c>
      <c r="J147" s="11">
        <v>429474</v>
      </c>
      <c r="K147" s="11">
        <f>J147-I147+J148</f>
        <v>66819</v>
      </c>
    </row>
    <row r="148" customFormat="1" ht="27" customHeight="1" spans="1:11">
      <c r="A148" s="11"/>
      <c r="B148" s="17"/>
      <c r="C148" s="11" t="s">
        <v>629</v>
      </c>
      <c r="D148" s="38"/>
      <c r="E148" s="38"/>
      <c r="F148" s="38"/>
      <c r="G148" s="20"/>
      <c r="H148" s="11" t="s">
        <v>536</v>
      </c>
      <c r="I148" s="11">
        <v>0</v>
      </c>
      <c r="J148" s="11">
        <v>45145</v>
      </c>
      <c r="K148" s="11"/>
    </row>
    <row r="149" customFormat="1" ht="27" customHeight="1" spans="1:11">
      <c r="A149" s="11">
        <v>120</v>
      </c>
      <c r="B149" s="16" t="s">
        <v>630</v>
      </c>
      <c r="C149" s="11" t="s">
        <v>631</v>
      </c>
      <c r="D149" s="60" t="s">
        <v>632</v>
      </c>
      <c r="E149" s="60" t="s">
        <v>633</v>
      </c>
      <c r="F149" s="43">
        <v>13597883408</v>
      </c>
      <c r="G149" s="16">
        <v>5</v>
      </c>
      <c r="H149" s="11" t="s">
        <v>534</v>
      </c>
      <c r="I149" s="11">
        <v>387000</v>
      </c>
      <c r="J149" s="11">
        <v>408769</v>
      </c>
      <c r="K149" s="11">
        <f>J149-I149+J150</f>
        <v>72558</v>
      </c>
    </row>
    <row r="150" customFormat="1" ht="27" customHeight="1" spans="1:11">
      <c r="A150" s="11"/>
      <c r="B150" s="17"/>
      <c r="C150" s="11" t="s">
        <v>634</v>
      </c>
      <c r="D150" s="44"/>
      <c r="E150" s="44"/>
      <c r="F150" s="44"/>
      <c r="G150" s="17"/>
      <c r="H150" s="11" t="s">
        <v>536</v>
      </c>
      <c r="I150" s="11">
        <v>0</v>
      </c>
      <c r="J150" s="11">
        <v>50789</v>
      </c>
      <c r="K150" s="11"/>
    </row>
    <row r="151" customFormat="1" ht="27" customHeight="1" spans="1:11">
      <c r="A151" s="11">
        <v>121</v>
      </c>
      <c r="B151" s="16" t="s">
        <v>635</v>
      </c>
      <c r="C151" s="16" t="s">
        <v>636</v>
      </c>
      <c r="D151" s="54" t="s">
        <v>637</v>
      </c>
      <c r="E151" s="54" t="s">
        <v>638</v>
      </c>
      <c r="F151" s="18" t="s">
        <v>639</v>
      </c>
      <c r="G151" s="16">
        <v>5</v>
      </c>
      <c r="H151" s="11" t="s">
        <v>534</v>
      </c>
      <c r="I151" s="11">
        <v>341000</v>
      </c>
      <c r="J151" s="11">
        <v>364176</v>
      </c>
      <c r="K151" s="11">
        <f>J151-I151+J152</f>
        <v>75438</v>
      </c>
    </row>
    <row r="152" customFormat="1" ht="27" customHeight="1" spans="1:11">
      <c r="A152" s="11"/>
      <c r="B152" s="20"/>
      <c r="C152" s="11" t="s">
        <v>640</v>
      </c>
      <c r="D152" s="20"/>
      <c r="E152" s="20"/>
      <c r="F152" s="42"/>
      <c r="G152" s="20"/>
      <c r="H152" s="11" t="s">
        <v>536</v>
      </c>
      <c r="I152" s="11">
        <v>0</v>
      </c>
      <c r="J152" s="11">
        <v>52262</v>
      </c>
      <c r="K152" s="11"/>
    </row>
    <row r="153" customFormat="1" ht="27" customHeight="1" spans="1:11">
      <c r="A153" s="11">
        <v>122</v>
      </c>
      <c r="B153" s="16" t="s">
        <v>641</v>
      </c>
      <c r="C153" s="11" t="s">
        <v>642</v>
      </c>
      <c r="D153" s="54" t="s">
        <v>643</v>
      </c>
      <c r="E153" s="54" t="s">
        <v>644</v>
      </c>
      <c r="F153" s="18" t="s">
        <v>645</v>
      </c>
      <c r="G153" s="16">
        <v>5</v>
      </c>
      <c r="H153" s="11" t="s">
        <v>534</v>
      </c>
      <c r="I153" s="11">
        <v>264453</v>
      </c>
      <c r="J153" s="11">
        <v>279156</v>
      </c>
      <c r="K153" s="11">
        <f>J153-I153+J154</f>
        <v>29748</v>
      </c>
    </row>
    <row r="154" customFormat="1" ht="27" customHeight="1" spans="1:11">
      <c r="A154" s="11"/>
      <c r="B154" s="17"/>
      <c r="C154" s="11" t="s">
        <v>646</v>
      </c>
      <c r="D154" s="20"/>
      <c r="E154" s="20"/>
      <c r="F154" s="42"/>
      <c r="G154" s="17"/>
      <c r="H154" s="11" t="s">
        <v>536</v>
      </c>
      <c r="I154" s="11">
        <v>0</v>
      </c>
      <c r="J154" s="11">
        <v>15045</v>
      </c>
      <c r="K154" s="11"/>
    </row>
    <row r="155" customFormat="1" ht="27" customHeight="1" spans="1:11">
      <c r="A155" s="11">
        <v>123</v>
      </c>
      <c r="B155" s="16" t="s">
        <v>647</v>
      </c>
      <c r="C155" s="11" t="s">
        <v>648</v>
      </c>
      <c r="D155" s="16" t="s">
        <v>649</v>
      </c>
      <c r="E155" s="54" t="s">
        <v>650</v>
      </c>
      <c r="F155" s="16">
        <v>15071616264</v>
      </c>
      <c r="G155" s="16">
        <v>5</v>
      </c>
      <c r="H155" s="11" t="s">
        <v>534</v>
      </c>
      <c r="I155" s="11">
        <v>280152</v>
      </c>
      <c r="J155" s="11">
        <v>298132</v>
      </c>
      <c r="K155" s="11">
        <f>J155-I155+J156</f>
        <v>43751</v>
      </c>
    </row>
    <row r="156" customFormat="1" ht="27" customHeight="1" spans="1:11">
      <c r="A156" s="11"/>
      <c r="B156" s="17"/>
      <c r="C156" s="11" t="s">
        <v>651</v>
      </c>
      <c r="D156" s="20"/>
      <c r="E156" s="20"/>
      <c r="F156" s="20"/>
      <c r="G156" s="17"/>
      <c r="H156" s="11" t="s">
        <v>536</v>
      </c>
      <c r="I156" s="11">
        <v>0</v>
      </c>
      <c r="J156" s="11">
        <v>25771</v>
      </c>
      <c r="K156" s="11"/>
    </row>
    <row r="157" customFormat="1" ht="27" customHeight="1" spans="1:11">
      <c r="A157" s="11">
        <v>124</v>
      </c>
      <c r="B157" s="16" t="s">
        <v>652</v>
      </c>
      <c r="C157" s="11" t="s">
        <v>653</v>
      </c>
      <c r="D157" s="60" t="s">
        <v>654</v>
      </c>
      <c r="E157" s="60" t="s">
        <v>655</v>
      </c>
      <c r="F157" s="43">
        <v>13636177137</v>
      </c>
      <c r="G157" s="16">
        <v>5</v>
      </c>
      <c r="H157" s="11" t="s">
        <v>534</v>
      </c>
      <c r="I157" s="11">
        <v>232400</v>
      </c>
      <c r="J157" s="11">
        <v>253714</v>
      </c>
      <c r="K157" s="11">
        <f>J157-I157+J158</f>
        <v>64200</v>
      </c>
    </row>
    <row r="158" customFormat="1" ht="27" customHeight="1" spans="1:11">
      <c r="A158" s="11"/>
      <c r="B158" s="17"/>
      <c r="C158" s="11" t="s">
        <v>656</v>
      </c>
      <c r="D158" s="38"/>
      <c r="E158" s="38"/>
      <c r="F158" s="38"/>
      <c r="G158" s="20"/>
      <c r="H158" s="11" t="s">
        <v>536</v>
      </c>
      <c r="I158" s="11">
        <v>0</v>
      </c>
      <c r="J158" s="11">
        <v>42886</v>
      </c>
      <c r="K158" s="11"/>
    </row>
    <row r="159" customFormat="1" ht="27" customHeight="1" spans="1:11">
      <c r="A159" s="11">
        <v>125</v>
      </c>
      <c r="B159" s="11" t="s">
        <v>657</v>
      </c>
      <c r="C159" s="8" t="s">
        <v>658</v>
      </c>
      <c r="D159" s="53" t="s">
        <v>659</v>
      </c>
      <c r="E159" s="53" t="s">
        <v>660</v>
      </c>
      <c r="F159" s="11">
        <v>13886832918</v>
      </c>
      <c r="G159" s="11">
        <v>5</v>
      </c>
      <c r="H159" s="11" t="s">
        <v>534</v>
      </c>
      <c r="I159" s="11">
        <v>315000</v>
      </c>
      <c r="J159" s="11">
        <v>335792</v>
      </c>
      <c r="K159" s="11">
        <f>J159-I159+J160</f>
        <v>64138</v>
      </c>
    </row>
    <row r="160" customFormat="1" ht="27" customHeight="1" spans="1:11">
      <c r="A160" s="11"/>
      <c r="B160" s="11"/>
      <c r="C160" s="11" t="s">
        <v>661</v>
      </c>
      <c r="D160" s="11"/>
      <c r="E160" s="11"/>
      <c r="F160" s="11"/>
      <c r="G160" s="11"/>
      <c r="H160" s="11" t="s">
        <v>536</v>
      </c>
      <c r="I160" s="11">
        <v>0</v>
      </c>
      <c r="J160" s="11">
        <v>43346</v>
      </c>
      <c r="K160" s="11"/>
    </row>
    <row r="161" customFormat="1" ht="27" customHeight="1" spans="1:11">
      <c r="A161" s="11">
        <v>126</v>
      </c>
      <c r="B161" s="16" t="s">
        <v>662</v>
      </c>
      <c r="C161" s="11" t="s">
        <v>663</v>
      </c>
      <c r="D161" s="43" t="s">
        <v>664</v>
      </c>
      <c r="E161" s="60" t="s">
        <v>665</v>
      </c>
      <c r="F161" s="43">
        <v>13797844887</v>
      </c>
      <c r="G161" s="16">
        <v>5</v>
      </c>
      <c r="H161" s="11" t="s">
        <v>534</v>
      </c>
      <c r="I161" s="11">
        <v>279317</v>
      </c>
      <c r="J161" s="11">
        <v>297258</v>
      </c>
      <c r="K161" s="11">
        <f>J161-I161+J162</f>
        <v>52818</v>
      </c>
    </row>
    <row r="162" customFormat="1" ht="27" customHeight="1" spans="1:11">
      <c r="A162" s="11"/>
      <c r="B162" s="17"/>
      <c r="C162" s="11" t="s">
        <v>666</v>
      </c>
      <c r="D162" s="38"/>
      <c r="E162" s="38"/>
      <c r="F162" s="38"/>
      <c r="G162" s="17"/>
      <c r="H162" s="11" t="s">
        <v>536</v>
      </c>
      <c r="I162" s="11">
        <v>0</v>
      </c>
      <c r="J162" s="11">
        <v>34877</v>
      </c>
      <c r="K162" s="11"/>
    </row>
    <row r="163" customFormat="1" ht="27" customHeight="1" spans="1:11">
      <c r="A163" s="11">
        <v>127</v>
      </c>
      <c r="B163" s="16" t="s">
        <v>667</v>
      </c>
      <c r="C163" s="16" t="s">
        <v>668</v>
      </c>
      <c r="D163" s="54" t="s">
        <v>669</v>
      </c>
      <c r="E163" s="54" t="s">
        <v>670</v>
      </c>
      <c r="F163" s="16">
        <v>15271382085</v>
      </c>
      <c r="G163" s="16">
        <v>5</v>
      </c>
      <c r="H163" s="11" t="s">
        <v>534</v>
      </c>
      <c r="I163" s="11">
        <v>207074</v>
      </c>
      <c r="J163" s="11">
        <v>224628</v>
      </c>
      <c r="K163" s="11">
        <f>J163-I163+J164</f>
        <v>51479</v>
      </c>
    </row>
    <row r="164" customFormat="1" ht="27" customHeight="1" spans="1:11">
      <c r="A164" s="11"/>
      <c r="B164" s="17"/>
      <c r="C164" s="11" t="s">
        <v>671</v>
      </c>
      <c r="D164" s="17"/>
      <c r="E164" s="46"/>
      <c r="F164" s="17"/>
      <c r="G164" s="17"/>
      <c r="H164" s="11" t="s">
        <v>536</v>
      </c>
      <c r="I164" s="11">
        <v>0</v>
      </c>
      <c r="J164" s="11">
        <v>33925</v>
      </c>
      <c r="K164" s="11"/>
    </row>
    <row r="165" customFormat="1" ht="27" customHeight="1" spans="1:11">
      <c r="A165" s="11">
        <v>128</v>
      </c>
      <c r="B165" s="16" t="s">
        <v>672</v>
      </c>
      <c r="C165" s="11" t="s">
        <v>673</v>
      </c>
      <c r="D165" s="54" t="s">
        <v>674</v>
      </c>
      <c r="E165" s="54" t="s">
        <v>675</v>
      </c>
      <c r="F165" s="16">
        <v>18371912310</v>
      </c>
      <c r="G165" s="16">
        <v>5</v>
      </c>
      <c r="H165" s="11" t="s">
        <v>534</v>
      </c>
      <c r="I165" s="11">
        <v>333855</v>
      </c>
      <c r="J165" s="11">
        <v>337515</v>
      </c>
      <c r="K165" s="11">
        <f>J165-I165+J166</f>
        <v>52966</v>
      </c>
    </row>
    <row r="166" customFormat="1" ht="27" customHeight="1" spans="1:11">
      <c r="A166" s="11"/>
      <c r="B166" s="20"/>
      <c r="C166" s="11" t="s">
        <v>676</v>
      </c>
      <c r="D166" s="20"/>
      <c r="E166" s="20"/>
      <c r="F166" s="20"/>
      <c r="G166" s="20"/>
      <c r="H166" s="11" t="s">
        <v>536</v>
      </c>
      <c r="I166" s="11">
        <v>0</v>
      </c>
      <c r="J166" s="11">
        <v>49306</v>
      </c>
      <c r="K166" s="11"/>
    </row>
    <row r="167" customFormat="1" ht="27" customHeight="1" spans="1:11">
      <c r="A167" s="11">
        <v>129</v>
      </c>
      <c r="B167" s="16" t="s">
        <v>677</v>
      </c>
      <c r="C167" s="16" t="s">
        <v>678</v>
      </c>
      <c r="D167" s="54" t="s">
        <v>679</v>
      </c>
      <c r="E167" s="54" t="s">
        <v>680</v>
      </c>
      <c r="F167" s="16">
        <v>17665255817</v>
      </c>
      <c r="G167" s="16">
        <v>5</v>
      </c>
      <c r="H167" s="11" t="s">
        <v>534</v>
      </c>
      <c r="I167" s="11">
        <v>360774</v>
      </c>
      <c r="J167" s="11">
        <v>381495</v>
      </c>
      <c r="K167" s="11">
        <f>J167-I167+J168</f>
        <v>63085</v>
      </c>
    </row>
    <row r="168" customFormat="1" ht="27" customHeight="1" spans="1:11">
      <c r="A168" s="11"/>
      <c r="B168" s="17"/>
      <c r="C168" s="11" t="s">
        <v>681</v>
      </c>
      <c r="D168" s="17"/>
      <c r="E168" s="17"/>
      <c r="F168" s="17"/>
      <c r="G168" s="17"/>
      <c r="H168" s="11" t="s">
        <v>536</v>
      </c>
      <c r="I168" s="11">
        <v>0</v>
      </c>
      <c r="J168" s="11">
        <v>42364</v>
      </c>
      <c r="K168" s="11"/>
    </row>
    <row r="169" customFormat="1" ht="27" customHeight="1" spans="1:11">
      <c r="A169" s="11">
        <v>130</v>
      </c>
      <c r="B169" s="16" t="s">
        <v>682</v>
      </c>
      <c r="C169" s="16" t="s">
        <v>683</v>
      </c>
      <c r="D169" s="60" t="s">
        <v>684</v>
      </c>
      <c r="E169" s="60" t="s">
        <v>685</v>
      </c>
      <c r="F169" s="43">
        <v>13593703139</v>
      </c>
      <c r="G169" s="16">
        <v>5</v>
      </c>
      <c r="H169" s="11" t="s">
        <v>534</v>
      </c>
      <c r="I169" s="11">
        <v>424300</v>
      </c>
      <c r="J169" s="11">
        <v>447952</v>
      </c>
      <c r="K169" s="11">
        <f>J169-I169+J170</f>
        <v>62271</v>
      </c>
    </row>
    <row r="170" customFormat="1" ht="27" customHeight="1" spans="1:11">
      <c r="A170" s="11"/>
      <c r="B170" s="17"/>
      <c r="C170" s="11" t="s">
        <v>686</v>
      </c>
      <c r="D170" s="38"/>
      <c r="E170" s="38"/>
      <c r="F170" s="38"/>
      <c r="G170" s="20"/>
      <c r="H170" s="11" t="s">
        <v>536</v>
      </c>
      <c r="I170" s="11">
        <v>0</v>
      </c>
      <c r="J170" s="11">
        <v>38619</v>
      </c>
      <c r="K170" s="11"/>
    </row>
    <row r="171" customFormat="1" ht="27" customHeight="1" spans="1:11">
      <c r="A171" s="11">
        <v>131</v>
      </c>
      <c r="B171" s="16" t="s">
        <v>687</v>
      </c>
      <c r="C171" s="11" t="s">
        <v>688</v>
      </c>
      <c r="D171" s="43" t="s">
        <v>689</v>
      </c>
      <c r="E171" s="60" t="s">
        <v>690</v>
      </c>
      <c r="F171" s="43">
        <v>13986874096</v>
      </c>
      <c r="G171" s="16">
        <v>5</v>
      </c>
      <c r="H171" s="11" t="s">
        <v>534</v>
      </c>
      <c r="I171" s="11">
        <v>225659</v>
      </c>
      <c r="J171" s="11">
        <v>248124</v>
      </c>
      <c r="K171" s="11">
        <f>J171-I171+J172</f>
        <v>67326</v>
      </c>
    </row>
    <row r="172" customFormat="1" ht="27" customHeight="1" spans="1:11">
      <c r="A172" s="11"/>
      <c r="B172" s="17"/>
      <c r="C172" s="11" t="s">
        <v>691</v>
      </c>
      <c r="D172" s="38"/>
      <c r="E172" s="38"/>
      <c r="F172" s="38"/>
      <c r="G172" s="17"/>
      <c r="H172" s="11" t="s">
        <v>536</v>
      </c>
      <c r="I172" s="11">
        <v>0</v>
      </c>
      <c r="J172" s="11">
        <v>44861</v>
      </c>
      <c r="K172" s="11"/>
    </row>
    <row r="173" customFormat="1" ht="27" customHeight="1" spans="1:11">
      <c r="A173" s="11">
        <v>132</v>
      </c>
      <c r="B173" s="16" t="s">
        <v>692</v>
      </c>
      <c r="C173" s="16" t="s">
        <v>693</v>
      </c>
      <c r="D173" s="54" t="s">
        <v>694</v>
      </c>
      <c r="E173" s="54" t="s">
        <v>695</v>
      </c>
      <c r="F173" s="16">
        <v>13886841071</v>
      </c>
      <c r="G173" s="16">
        <v>5</v>
      </c>
      <c r="H173" s="11" t="s">
        <v>534</v>
      </c>
      <c r="I173" s="11">
        <v>256665</v>
      </c>
      <c r="J173" s="11">
        <v>270592</v>
      </c>
      <c r="K173" s="11">
        <f>J173-I173+J174</f>
        <v>48629</v>
      </c>
    </row>
    <row r="174" customFormat="1" ht="27" customHeight="1" spans="1:11">
      <c r="A174" s="11"/>
      <c r="B174" s="17"/>
      <c r="C174" s="11" t="s">
        <v>696</v>
      </c>
      <c r="D174" s="17"/>
      <c r="E174" s="17"/>
      <c r="F174" s="17"/>
      <c r="G174" s="17"/>
      <c r="H174" s="11" t="s">
        <v>536</v>
      </c>
      <c r="I174" s="11">
        <v>0</v>
      </c>
      <c r="J174" s="11">
        <v>34702</v>
      </c>
      <c r="K174" s="11"/>
    </row>
    <row r="175" customFormat="1" ht="27" customHeight="1" spans="1:11">
      <c r="A175" s="11">
        <v>133</v>
      </c>
      <c r="B175" s="11" t="s">
        <v>697</v>
      </c>
      <c r="C175" s="11" t="s">
        <v>698</v>
      </c>
      <c r="D175" s="53" t="s">
        <v>699</v>
      </c>
      <c r="E175" s="53" t="s">
        <v>700</v>
      </c>
      <c r="F175" s="15" t="s">
        <v>701</v>
      </c>
      <c r="G175" s="11">
        <v>5</v>
      </c>
      <c r="H175" s="11" t="s">
        <v>534</v>
      </c>
      <c r="I175" s="11">
        <v>258000</v>
      </c>
      <c r="J175" s="11">
        <v>279823</v>
      </c>
      <c r="K175" s="11">
        <f>J175-I175+J176</f>
        <v>65277</v>
      </c>
    </row>
    <row r="176" customFormat="1" ht="27" customHeight="1" spans="1:11">
      <c r="A176" s="11"/>
      <c r="B176" s="11"/>
      <c r="C176" s="11" t="s">
        <v>702</v>
      </c>
      <c r="D176" s="11"/>
      <c r="E176" s="11"/>
      <c r="F176" s="15"/>
      <c r="G176" s="11"/>
      <c r="H176" s="11" t="s">
        <v>536</v>
      </c>
      <c r="I176" s="11">
        <v>0</v>
      </c>
      <c r="J176" s="11">
        <v>43454</v>
      </c>
      <c r="K176" s="11"/>
    </row>
    <row r="177" customFormat="1" ht="27" customHeight="1" spans="1:11">
      <c r="A177" s="11">
        <v>134</v>
      </c>
      <c r="B177" s="16" t="s">
        <v>703</v>
      </c>
      <c r="C177" s="16" t="s">
        <v>704</v>
      </c>
      <c r="D177" s="54" t="s">
        <v>705</v>
      </c>
      <c r="E177" s="54" t="s">
        <v>706</v>
      </c>
      <c r="F177" s="16">
        <v>18707289996</v>
      </c>
      <c r="G177" s="16">
        <v>5</v>
      </c>
      <c r="H177" s="11" t="s">
        <v>534</v>
      </c>
      <c r="I177" s="11">
        <v>220123</v>
      </c>
      <c r="J177" s="11">
        <v>245732</v>
      </c>
      <c r="K177" s="11">
        <f>J177-I177+J178</f>
        <v>78996</v>
      </c>
    </row>
    <row r="178" customFormat="1" ht="27" customHeight="1" spans="1:11">
      <c r="A178" s="11"/>
      <c r="B178" s="17"/>
      <c r="C178" s="11" t="s">
        <v>707</v>
      </c>
      <c r="D178" s="17"/>
      <c r="E178" s="17"/>
      <c r="F178" s="17"/>
      <c r="G178" s="17"/>
      <c r="H178" s="11" t="s">
        <v>536</v>
      </c>
      <c r="I178" s="11">
        <v>0</v>
      </c>
      <c r="J178" s="11">
        <v>53387</v>
      </c>
      <c r="K178" s="11"/>
    </row>
    <row r="179" customFormat="1" ht="27" customHeight="1" spans="1:11">
      <c r="A179" s="11">
        <v>135</v>
      </c>
      <c r="B179" s="16" t="s">
        <v>708</v>
      </c>
      <c r="C179" s="11" t="s">
        <v>709</v>
      </c>
      <c r="D179" s="54" t="s">
        <v>710</v>
      </c>
      <c r="E179" s="54" t="s">
        <v>711</v>
      </c>
      <c r="F179" s="18" t="s">
        <v>712</v>
      </c>
      <c r="G179" s="16">
        <v>5</v>
      </c>
      <c r="H179" s="11" t="s">
        <v>534</v>
      </c>
      <c r="I179" s="11">
        <v>365000</v>
      </c>
      <c r="J179" s="11">
        <v>395187</v>
      </c>
      <c r="K179" s="11">
        <f>J179-I179+J180</f>
        <v>83125</v>
      </c>
    </row>
    <row r="180" customFormat="1" ht="27" customHeight="1" spans="1:11">
      <c r="A180" s="11"/>
      <c r="B180" s="17"/>
      <c r="C180" s="11" t="s">
        <v>713</v>
      </c>
      <c r="D180" s="20"/>
      <c r="E180" s="20"/>
      <c r="F180" s="42"/>
      <c r="G180" s="17"/>
      <c r="H180" s="11" t="s">
        <v>536</v>
      </c>
      <c r="I180" s="11">
        <v>0</v>
      </c>
      <c r="J180" s="11">
        <v>52938</v>
      </c>
      <c r="K180" s="11"/>
    </row>
    <row r="181" customFormat="1" ht="27" customHeight="1" spans="1:11">
      <c r="A181" s="11">
        <v>136</v>
      </c>
      <c r="B181" s="16" t="s">
        <v>714</v>
      </c>
      <c r="C181" s="11" t="s">
        <v>715</v>
      </c>
      <c r="D181" s="54" t="s">
        <v>716</v>
      </c>
      <c r="E181" s="54" t="s">
        <v>717</v>
      </c>
      <c r="F181" s="18" t="s">
        <v>718</v>
      </c>
      <c r="G181" s="16">
        <v>5</v>
      </c>
      <c r="H181" s="11" t="s">
        <v>534</v>
      </c>
      <c r="I181" s="11">
        <v>250300</v>
      </c>
      <c r="J181" s="11">
        <v>270691</v>
      </c>
      <c r="K181" s="11">
        <f>J181-I181+J182</f>
        <v>51821</v>
      </c>
    </row>
    <row r="182" customFormat="1" ht="27" customHeight="1" spans="1:11">
      <c r="A182" s="11"/>
      <c r="B182" s="17"/>
      <c r="C182" s="11" t="s">
        <v>719</v>
      </c>
      <c r="D182" s="20"/>
      <c r="E182" s="20"/>
      <c r="F182" s="42"/>
      <c r="G182" s="20"/>
      <c r="H182" s="11" t="s">
        <v>536</v>
      </c>
      <c r="I182" s="11">
        <v>0</v>
      </c>
      <c r="J182" s="11">
        <v>31430</v>
      </c>
      <c r="K182" s="11"/>
    </row>
    <row r="183" customFormat="1" ht="27" customHeight="1" spans="1:11">
      <c r="A183" s="11">
        <v>137</v>
      </c>
      <c r="B183" s="16" t="s">
        <v>720</v>
      </c>
      <c r="C183" s="16" t="s">
        <v>721</v>
      </c>
      <c r="D183" s="54" t="s">
        <v>722</v>
      </c>
      <c r="E183" s="54" t="s">
        <v>723</v>
      </c>
      <c r="F183" s="16">
        <v>15871084068</v>
      </c>
      <c r="G183" s="16">
        <v>5</v>
      </c>
      <c r="H183" s="11" t="s">
        <v>534</v>
      </c>
      <c r="I183" s="11">
        <v>297800</v>
      </c>
      <c r="J183" s="11">
        <v>326712</v>
      </c>
      <c r="K183" s="11">
        <f>J183-I183+J184</f>
        <v>69999</v>
      </c>
    </row>
    <row r="184" customFormat="1" ht="27" customHeight="1" spans="1:11">
      <c r="A184" s="11"/>
      <c r="B184" s="20"/>
      <c r="C184" s="11" t="s">
        <v>724</v>
      </c>
      <c r="D184" s="20"/>
      <c r="E184" s="20"/>
      <c r="F184" s="20"/>
      <c r="G184" s="20"/>
      <c r="H184" s="11" t="s">
        <v>536</v>
      </c>
      <c r="I184" s="11">
        <v>0</v>
      </c>
      <c r="J184" s="11">
        <v>41087</v>
      </c>
      <c r="K184" s="11"/>
    </row>
    <row r="185" customFormat="1" ht="27" customHeight="1" spans="1:11">
      <c r="A185" s="11">
        <v>138</v>
      </c>
      <c r="B185" s="16" t="s">
        <v>725</v>
      </c>
      <c r="C185" s="16" t="s">
        <v>726</v>
      </c>
      <c r="D185" s="60" t="s">
        <v>727</v>
      </c>
      <c r="E185" s="60" t="s">
        <v>728</v>
      </c>
      <c r="F185" s="43">
        <v>15071613170</v>
      </c>
      <c r="G185" s="16">
        <v>5</v>
      </c>
      <c r="H185" s="11" t="s">
        <v>534</v>
      </c>
      <c r="I185" s="11">
        <v>286669</v>
      </c>
      <c r="J185" s="11">
        <v>309231</v>
      </c>
      <c r="K185" s="11">
        <f>J185-I185+J186</f>
        <v>88045</v>
      </c>
    </row>
    <row r="186" customFormat="1" ht="27" customHeight="1" spans="1:11">
      <c r="A186" s="11"/>
      <c r="B186" s="17"/>
      <c r="C186" s="11" t="s">
        <v>729</v>
      </c>
      <c r="D186" s="38"/>
      <c r="E186" s="38"/>
      <c r="F186" s="38"/>
      <c r="G186" s="17"/>
      <c r="H186" s="11" t="s">
        <v>536</v>
      </c>
      <c r="I186" s="11">
        <v>0</v>
      </c>
      <c r="J186" s="11">
        <v>65483</v>
      </c>
      <c r="K186" s="11"/>
    </row>
    <row r="187" customFormat="1" ht="27" customHeight="1" spans="1:11">
      <c r="A187" s="11">
        <v>139</v>
      </c>
      <c r="B187" s="16" t="s">
        <v>730</v>
      </c>
      <c r="C187" s="11" t="s">
        <v>731</v>
      </c>
      <c r="D187" s="47" t="s">
        <v>732</v>
      </c>
      <c r="E187" s="54" t="s">
        <v>733</v>
      </c>
      <c r="F187" s="18" t="s">
        <v>734</v>
      </c>
      <c r="G187" s="16">
        <v>5</v>
      </c>
      <c r="H187" s="11" t="s">
        <v>534</v>
      </c>
      <c r="I187" s="11">
        <v>197214</v>
      </c>
      <c r="J187" s="11">
        <v>217819</v>
      </c>
      <c r="K187" s="11">
        <f>J187-I187+J188</f>
        <v>53806</v>
      </c>
    </row>
    <row r="188" customFormat="1" ht="27" customHeight="1" spans="1:11">
      <c r="A188" s="11"/>
      <c r="B188" s="17"/>
      <c r="C188" s="11" t="s">
        <v>735</v>
      </c>
      <c r="D188" s="48"/>
      <c r="E188" s="20"/>
      <c r="F188" s="42"/>
      <c r="G188" s="17"/>
      <c r="H188" s="11" t="s">
        <v>536</v>
      </c>
      <c r="I188" s="11">
        <v>0</v>
      </c>
      <c r="J188" s="11">
        <v>33201</v>
      </c>
      <c r="K188" s="11"/>
    </row>
    <row r="189" customFormat="1" ht="27" customHeight="1" spans="1:11">
      <c r="A189" s="11">
        <v>140</v>
      </c>
      <c r="B189" s="11" t="s">
        <v>736</v>
      </c>
      <c r="C189" s="11" t="s">
        <v>737</v>
      </c>
      <c r="D189" s="53" t="s">
        <v>738</v>
      </c>
      <c r="E189" s="53" t="s">
        <v>739</v>
      </c>
      <c r="F189" s="11">
        <v>13581375787</v>
      </c>
      <c r="G189" s="11">
        <v>5</v>
      </c>
      <c r="H189" s="11" t="s">
        <v>534</v>
      </c>
      <c r="I189" s="11">
        <v>234500</v>
      </c>
      <c r="J189" s="11">
        <v>254958</v>
      </c>
      <c r="K189" s="11">
        <f>J189-I189+J190</f>
        <v>55658</v>
      </c>
    </row>
    <row r="190" customFormat="1" ht="27" customHeight="1" spans="1:11">
      <c r="A190" s="11"/>
      <c r="B190" s="11"/>
      <c r="C190" s="11" t="s">
        <v>740</v>
      </c>
      <c r="D190" s="11"/>
      <c r="E190" s="11"/>
      <c r="F190" s="11"/>
      <c r="G190" s="11"/>
      <c r="H190" s="11" t="s">
        <v>536</v>
      </c>
      <c r="I190" s="11">
        <v>0</v>
      </c>
      <c r="J190" s="11">
        <v>35200</v>
      </c>
      <c r="K190" s="11"/>
    </row>
    <row r="191" customFormat="1" ht="27" customHeight="1" spans="1:11">
      <c r="A191" s="11">
        <v>141</v>
      </c>
      <c r="B191" s="11" t="s">
        <v>741</v>
      </c>
      <c r="C191" s="11" t="s">
        <v>742</v>
      </c>
      <c r="D191" s="53" t="s">
        <v>743</v>
      </c>
      <c r="E191" s="53" t="s">
        <v>744</v>
      </c>
      <c r="F191" s="15" t="s">
        <v>745</v>
      </c>
      <c r="G191" s="11">
        <v>5</v>
      </c>
      <c r="H191" s="11" t="s">
        <v>534</v>
      </c>
      <c r="I191" s="11">
        <v>309400</v>
      </c>
      <c r="J191" s="11">
        <v>321959</v>
      </c>
      <c r="K191" s="11">
        <f>J191-I191+J192</f>
        <v>26214</v>
      </c>
    </row>
    <row r="192" customFormat="1" ht="27" customHeight="1" spans="1:11">
      <c r="A192" s="11"/>
      <c r="B192" s="11"/>
      <c r="C192" s="11" t="s">
        <v>746</v>
      </c>
      <c r="D192" s="11"/>
      <c r="E192" s="11"/>
      <c r="F192" s="15"/>
      <c r="G192" s="11"/>
      <c r="H192" s="11" t="s">
        <v>536</v>
      </c>
      <c r="I192" s="11">
        <v>0</v>
      </c>
      <c r="J192" s="11">
        <v>13655</v>
      </c>
      <c r="K192" s="11"/>
    </row>
    <row r="193" customFormat="1" ht="27" customHeight="1" spans="1:11">
      <c r="A193" s="11">
        <v>142</v>
      </c>
      <c r="B193" s="11" t="s">
        <v>747</v>
      </c>
      <c r="C193" s="11" t="s">
        <v>748</v>
      </c>
      <c r="D193" s="52" t="s">
        <v>749</v>
      </c>
      <c r="E193" s="52" t="s">
        <v>750</v>
      </c>
      <c r="F193" s="12">
        <v>18371913953</v>
      </c>
      <c r="G193" s="11">
        <v>5</v>
      </c>
      <c r="H193" s="11" t="s">
        <v>534</v>
      </c>
      <c r="I193" s="11">
        <v>293331</v>
      </c>
      <c r="J193" s="11">
        <v>312006</v>
      </c>
      <c r="K193" s="11">
        <f>J193-I193+J194</f>
        <v>56334</v>
      </c>
    </row>
    <row r="194" customFormat="1" ht="27" customHeight="1" spans="1:11">
      <c r="A194" s="11"/>
      <c r="B194" s="11"/>
      <c r="C194" s="11" t="s">
        <v>751</v>
      </c>
      <c r="D194" s="12"/>
      <c r="E194" s="12"/>
      <c r="F194" s="12"/>
      <c r="G194" s="11"/>
      <c r="H194" s="11" t="s">
        <v>536</v>
      </c>
      <c r="I194" s="11">
        <v>0</v>
      </c>
      <c r="J194" s="11">
        <v>37659</v>
      </c>
      <c r="K194" s="11"/>
    </row>
    <row r="195" customFormat="1" ht="27" customHeight="1" spans="1:11">
      <c r="A195" s="11">
        <v>143</v>
      </c>
      <c r="B195" s="16" t="s">
        <v>752</v>
      </c>
      <c r="C195" s="11" t="s">
        <v>753</v>
      </c>
      <c r="D195" s="16" t="s">
        <v>754</v>
      </c>
      <c r="E195" s="54" t="s">
        <v>755</v>
      </c>
      <c r="F195" s="16">
        <v>13636166096</v>
      </c>
      <c r="G195" s="16">
        <v>5</v>
      </c>
      <c r="H195" s="11" t="s">
        <v>534</v>
      </c>
      <c r="I195" s="11">
        <v>208900</v>
      </c>
      <c r="J195" s="11">
        <v>237778</v>
      </c>
      <c r="K195" s="11">
        <f>J195-I195+J196</f>
        <v>85805</v>
      </c>
    </row>
    <row r="196" customFormat="1" ht="27" customHeight="1" spans="1:11">
      <c r="A196" s="11"/>
      <c r="B196" s="17"/>
      <c r="C196" s="11" t="s">
        <v>756</v>
      </c>
      <c r="D196" s="17"/>
      <c r="E196" s="17"/>
      <c r="F196" s="17"/>
      <c r="G196" s="17"/>
      <c r="H196" s="11" t="s">
        <v>536</v>
      </c>
      <c r="I196" s="11">
        <v>0</v>
      </c>
      <c r="J196" s="11">
        <v>56927</v>
      </c>
      <c r="K196" s="11"/>
    </row>
    <row r="197" customFormat="1" ht="27" customHeight="1" spans="1:11">
      <c r="A197" s="11">
        <v>144</v>
      </c>
      <c r="B197" s="16" t="s">
        <v>757</v>
      </c>
      <c r="C197" s="16" t="s">
        <v>758</v>
      </c>
      <c r="D197" s="60" t="s">
        <v>759</v>
      </c>
      <c r="E197" s="60" t="s">
        <v>760</v>
      </c>
      <c r="F197" s="43">
        <v>13537383671</v>
      </c>
      <c r="G197" s="16">
        <v>5</v>
      </c>
      <c r="H197" s="11" t="s">
        <v>534</v>
      </c>
      <c r="I197" s="11">
        <v>256571</v>
      </c>
      <c r="J197" s="11">
        <v>271934</v>
      </c>
      <c r="K197" s="11">
        <f>J197-I197+J198</f>
        <v>39096</v>
      </c>
    </row>
    <row r="198" customFormat="1" ht="27" customHeight="1" spans="1:11">
      <c r="A198" s="11"/>
      <c r="B198" s="17"/>
      <c r="C198" s="11" t="s">
        <v>761</v>
      </c>
      <c r="D198" s="38"/>
      <c r="E198" s="38"/>
      <c r="F198" s="38"/>
      <c r="G198" s="20"/>
      <c r="H198" s="11" t="s">
        <v>536</v>
      </c>
      <c r="I198" s="11">
        <v>0</v>
      </c>
      <c r="J198" s="11">
        <v>23733</v>
      </c>
      <c r="K198" s="11"/>
    </row>
    <row r="199" customFormat="1" ht="27" customHeight="1" spans="1:11">
      <c r="A199" s="16">
        <v>145</v>
      </c>
      <c r="B199" s="11" t="s">
        <v>762</v>
      </c>
      <c r="C199" s="16" t="s">
        <v>763</v>
      </c>
      <c r="D199" s="53" t="s">
        <v>764</v>
      </c>
      <c r="E199" s="53" t="s">
        <v>765</v>
      </c>
      <c r="F199" s="11">
        <v>15071615789</v>
      </c>
      <c r="G199" s="16">
        <v>5</v>
      </c>
      <c r="H199" s="11" t="s">
        <v>766</v>
      </c>
      <c r="I199" s="11">
        <v>258073</v>
      </c>
      <c r="J199" s="11">
        <v>270216</v>
      </c>
      <c r="K199" s="11">
        <f>J199-I199</f>
        <v>12143</v>
      </c>
    </row>
    <row r="200" customFormat="1" ht="27" customHeight="1" spans="1:11">
      <c r="A200" s="20"/>
      <c r="B200" s="11" t="s">
        <v>767</v>
      </c>
      <c r="C200" s="11" t="s">
        <v>768</v>
      </c>
      <c r="D200" s="20" t="s">
        <v>769</v>
      </c>
      <c r="E200" s="61" t="s">
        <v>770</v>
      </c>
      <c r="F200" s="20">
        <v>18671667676</v>
      </c>
      <c r="G200" s="20"/>
      <c r="H200" s="11" t="s">
        <v>771</v>
      </c>
      <c r="I200" s="11">
        <v>0</v>
      </c>
      <c r="J200" s="11">
        <v>58204</v>
      </c>
      <c r="K200" s="11">
        <f t="shared" ref="K200:K210" si="3">J200-I200</f>
        <v>58204</v>
      </c>
    </row>
    <row r="201" customFormat="1" ht="27" customHeight="1" spans="1:11">
      <c r="A201" s="16">
        <v>146</v>
      </c>
      <c r="B201" s="11" t="s">
        <v>772</v>
      </c>
      <c r="C201" s="16" t="s">
        <v>773</v>
      </c>
      <c r="D201" s="52" t="s">
        <v>774</v>
      </c>
      <c r="E201" s="52" t="s">
        <v>775</v>
      </c>
      <c r="F201" s="12">
        <v>18671677999</v>
      </c>
      <c r="G201" s="16">
        <v>5</v>
      </c>
      <c r="H201" s="11" t="s">
        <v>534</v>
      </c>
      <c r="I201" s="11">
        <v>366502</v>
      </c>
      <c r="J201" s="11">
        <v>379975</v>
      </c>
      <c r="K201" s="11">
        <f t="shared" si="3"/>
        <v>13473</v>
      </c>
    </row>
    <row r="202" customFormat="1" ht="27" customHeight="1" spans="1:11">
      <c r="A202" s="17"/>
      <c r="B202" s="8" t="s">
        <v>776</v>
      </c>
      <c r="C202" s="11" t="s">
        <v>777</v>
      </c>
      <c r="D202" s="52" t="s">
        <v>778</v>
      </c>
      <c r="E202" s="52" t="s">
        <v>779</v>
      </c>
      <c r="F202" s="12">
        <v>13872797248</v>
      </c>
      <c r="G202" s="17"/>
      <c r="H202" s="11" t="s">
        <v>536</v>
      </c>
      <c r="I202" s="11">
        <v>0</v>
      </c>
      <c r="J202" s="11">
        <v>37529</v>
      </c>
      <c r="K202" s="11">
        <f t="shared" si="3"/>
        <v>37529</v>
      </c>
    </row>
    <row r="203" customFormat="1" ht="26" customHeight="1" spans="1:11">
      <c r="A203" s="16">
        <v>147</v>
      </c>
      <c r="B203" s="11" t="s">
        <v>780</v>
      </c>
      <c r="C203" s="11" t="s">
        <v>781</v>
      </c>
      <c r="D203" s="54" t="s">
        <v>782</v>
      </c>
      <c r="E203" s="54" t="s">
        <v>783</v>
      </c>
      <c r="F203" s="18" t="s">
        <v>784</v>
      </c>
      <c r="G203" s="16">
        <v>5</v>
      </c>
      <c r="H203" s="11" t="s">
        <v>785</v>
      </c>
      <c r="I203" s="11">
        <v>329700</v>
      </c>
      <c r="J203" s="11">
        <v>335164</v>
      </c>
      <c r="K203" s="11">
        <f t="shared" si="3"/>
        <v>5464</v>
      </c>
    </row>
    <row r="204" customFormat="1" ht="26" customHeight="1" spans="1:11">
      <c r="A204" s="17"/>
      <c r="B204" s="11" t="s">
        <v>786</v>
      </c>
      <c r="C204" s="11" t="s">
        <v>787</v>
      </c>
      <c r="D204" s="60" t="s">
        <v>788</v>
      </c>
      <c r="E204" s="60" t="s">
        <v>789</v>
      </c>
      <c r="F204" s="43">
        <v>18607288842</v>
      </c>
      <c r="G204" s="17"/>
      <c r="H204" s="11" t="s">
        <v>536</v>
      </c>
      <c r="I204" s="11">
        <v>0</v>
      </c>
      <c r="J204" s="11">
        <v>50014</v>
      </c>
      <c r="K204" s="11">
        <f t="shared" si="3"/>
        <v>50014</v>
      </c>
    </row>
    <row r="205" customFormat="1" ht="26" customHeight="1" spans="1:11">
      <c r="A205" s="16">
        <v>148</v>
      </c>
      <c r="B205" s="11" t="s">
        <v>790</v>
      </c>
      <c r="C205" s="11" t="s">
        <v>791</v>
      </c>
      <c r="D205" s="52" t="s">
        <v>792</v>
      </c>
      <c r="E205" s="52" t="s">
        <v>793</v>
      </c>
      <c r="F205" s="12">
        <v>13636255226</v>
      </c>
      <c r="G205" s="11">
        <v>5</v>
      </c>
      <c r="H205" s="11" t="s">
        <v>794</v>
      </c>
      <c r="I205" s="11">
        <v>213000</v>
      </c>
      <c r="J205" s="11">
        <v>226858</v>
      </c>
      <c r="K205" s="11">
        <f t="shared" si="3"/>
        <v>13858</v>
      </c>
    </row>
    <row r="206" customFormat="1" ht="26" customHeight="1" spans="1:11">
      <c r="A206" s="20"/>
      <c r="B206" s="11" t="s">
        <v>795</v>
      </c>
      <c r="C206" s="11" t="s">
        <v>796</v>
      </c>
      <c r="D206" s="11" t="s">
        <v>797</v>
      </c>
      <c r="E206" s="53" t="s">
        <v>798</v>
      </c>
      <c r="F206" s="15" t="s">
        <v>799</v>
      </c>
      <c r="G206" s="11"/>
      <c r="H206" s="11" t="s">
        <v>536</v>
      </c>
      <c r="I206" s="11">
        <v>0</v>
      </c>
      <c r="J206" s="11">
        <v>27049</v>
      </c>
      <c r="K206" s="11">
        <f t="shared" si="3"/>
        <v>27049</v>
      </c>
    </row>
    <row r="207" customFormat="1" ht="26" customHeight="1" spans="1:11">
      <c r="A207" s="11">
        <v>149</v>
      </c>
      <c r="B207" s="11" t="s">
        <v>800</v>
      </c>
      <c r="C207" s="11" t="s">
        <v>801</v>
      </c>
      <c r="D207" s="53" t="s">
        <v>802</v>
      </c>
      <c r="E207" s="53" t="s">
        <v>803</v>
      </c>
      <c r="F207" s="11">
        <v>13886805872</v>
      </c>
      <c r="G207" s="11">
        <v>5</v>
      </c>
      <c r="H207" s="11" t="s">
        <v>785</v>
      </c>
      <c r="I207" s="11">
        <v>226728</v>
      </c>
      <c r="J207" s="11">
        <v>239897</v>
      </c>
      <c r="K207" s="11">
        <f t="shared" si="3"/>
        <v>13169</v>
      </c>
    </row>
    <row r="208" customFormat="1" ht="26" customHeight="1" spans="1:11">
      <c r="A208" s="11"/>
      <c r="B208" s="11" t="s">
        <v>804</v>
      </c>
      <c r="C208" s="11" t="s">
        <v>805</v>
      </c>
      <c r="D208" s="52" t="s">
        <v>806</v>
      </c>
      <c r="E208" s="52" t="s">
        <v>807</v>
      </c>
      <c r="F208" s="12">
        <v>15872689892</v>
      </c>
      <c r="G208" s="11"/>
      <c r="H208" s="11" t="s">
        <v>536</v>
      </c>
      <c r="I208" s="11">
        <v>0</v>
      </c>
      <c r="J208" s="11">
        <v>55295</v>
      </c>
      <c r="K208" s="11">
        <f t="shared" si="3"/>
        <v>55295</v>
      </c>
    </row>
    <row r="209" customFormat="1" ht="26" customHeight="1" spans="1:11">
      <c r="A209" s="16">
        <v>150</v>
      </c>
      <c r="B209" s="11" t="s">
        <v>808</v>
      </c>
      <c r="C209" s="11" t="s">
        <v>809</v>
      </c>
      <c r="D209" s="16" t="s">
        <v>810</v>
      </c>
      <c r="E209" s="54" t="s">
        <v>811</v>
      </c>
      <c r="F209" s="43">
        <v>18261772850</v>
      </c>
      <c r="G209" s="16">
        <v>5</v>
      </c>
      <c r="H209" s="11" t="s">
        <v>812</v>
      </c>
      <c r="I209" s="11">
        <v>263000</v>
      </c>
      <c r="J209" s="11">
        <v>282729</v>
      </c>
      <c r="K209" s="11">
        <f t="shared" si="3"/>
        <v>19729</v>
      </c>
    </row>
    <row r="210" customFormat="1" ht="26" customHeight="1" spans="1:11">
      <c r="A210" s="17"/>
      <c r="B210" s="11" t="s">
        <v>813</v>
      </c>
      <c r="C210" s="11" t="s">
        <v>814</v>
      </c>
      <c r="D210" s="52" t="s">
        <v>815</v>
      </c>
      <c r="E210" s="52" t="s">
        <v>816</v>
      </c>
      <c r="F210" s="12">
        <v>13733536937</v>
      </c>
      <c r="G210" s="17"/>
      <c r="H210" s="11" t="s">
        <v>536</v>
      </c>
      <c r="I210" s="11">
        <v>0</v>
      </c>
      <c r="J210" s="11">
        <v>49677</v>
      </c>
      <c r="K210" s="11">
        <f t="shared" si="3"/>
        <v>49677</v>
      </c>
    </row>
    <row r="211" customFormat="1" ht="26" customHeight="1" spans="1:11">
      <c r="A211" s="49" t="s">
        <v>817</v>
      </c>
      <c r="B211" s="50"/>
      <c r="C211" s="51"/>
      <c r="D211" s="38"/>
      <c r="E211" s="38"/>
      <c r="F211" s="38"/>
      <c r="G211" s="17"/>
      <c r="H211" s="17"/>
      <c r="I211" s="11"/>
      <c r="J211" s="11"/>
      <c r="K211" s="11">
        <f>SUM(K4:K210)</f>
        <v>10109820</v>
      </c>
    </row>
    <row r="212" customFormat="1" ht="95" customHeight="1"/>
    <row r="213" customFormat="1" ht="26" customHeight="1"/>
    <row r="214" ht="26" customHeight="1" spans="1:11">
      <c r="A214"/>
      <c r="B214"/>
      <c r="C214"/>
      <c r="D214"/>
      <c r="E214"/>
      <c r="F214"/>
      <c r="G214"/>
      <c r="H214"/>
      <c r="I214"/>
      <c r="J214"/>
      <c r="K214"/>
    </row>
    <row r="215" ht="27" customHeight="1"/>
    <row r="216" ht="27" customHeight="1"/>
    <row r="217" ht="27" customHeight="1"/>
    <row r="218" ht="27" customHeight="1"/>
    <row r="219" ht="26" customHeight="1"/>
    <row r="220" ht="26" customHeight="1"/>
    <row r="221" ht="26" customHeight="1"/>
    <row r="222" ht="26" customHeight="1"/>
    <row r="223" ht="26" customHeight="1"/>
    <row r="224" ht="26" customHeight="1"/>
    <row r="225" ht="26" customHeight="1"/>
    <row r="226" ht="26" customHeight="1"/>
    <row r="227" ht="27" customHeight="1"/>
    <row r="228" ht="27" customHeight="1"/>
    <row r="229" ht="26" customHeight="1"/>
    <row r="230" ht="26" customHeight="1"/>
    <row r="231" ht="26" customHeight="1"/>
    <row r="232" ht="26" customHeight="1"/>
    <row r="233" ht="26" customHeight="1"/>
    <row r="234" ht="26" customHeight="1"/>
    <row r="235" ht="26" customHeight="1"/>
    <row r="236" ht="26" customHeight="1"/>
    <row r="237" ht="26" customHeight="1"/>
    <row r="238" ht="26" customHeight="1"/>
    <row r="239" ht="26" customHeight="1"/>
    <row r="240" ht="26" customHeight="1"/>
    <row r="241" ht="26" customHeight="1"/>
    <row r="242" ht="26" customHeight="1"/>
    <row r="243" ht="26" customHeight="1"/>
    <row r="244" ht="27" customHeight="1"/>
    <row r="245" ht="27" customHeight="1"/>
    <row r="246" ht="27" customHeight="1"/>
    <row r="247" ht="26" customHeight="1"/>
    <row r="248" ht="26" customHeight="1"/>
    <row r="249" ht="26" customHeight="1"/>
    <row r="250" ht="26" customHeight="1"/>
    <row r="251" ht="26" customHeight="1"/>
    <row r="252" ht="26" customHeight="1"/>
    <row r="253" ht="26" customHeight="1"/>
    <row r="254" ht="26" customHeight="1"/>
    <row r="255" ht="26" customHeight="1"/>
    <row r="256" ht="26" customHeight="1"/>
    <row r="257" ht="26" customHeight="1"/>
    <row r="258" ht="26" customHeight="1"/>
    <row r="259" ht="26" customHeight="1"/>
    <row r="260" ht="26" customHeight="1"/>
    <row r="261" ht="27" customHeight="1"/>
    <row r="262" ht="27" customHeight="1"/>
    <row r="263" ht="26" customHeight="1"/>
    <row r="264" ht="26" customHeight="1"/>
    <row r="265" ht="26" customHeight="1"/>
    <row r="266" ht="26" customHeight="1"/>
    <row r="267" ht="26" customHeight="1"/>
    <row r="268" ht="26" customHeight="1"/>
    <row r="269" ht="26" customHeight="1"/>
    <row r="270" ht="26" customHeight="1"/>
    <row r="271" ht="26" customHeight="1"/>
    <row r="272" ht="26" customHeight="1"/>
    <row r="273" ht="26" customHeight="1"/>
    <row r="274" ht="26" customHeight="1"/>
    <row r="275" ht="25" customHeight="1"/>
    <row r="276" ht="25" customHeight="1"/>
    <row r="277" ht="25" customHeight="1"/>
    <row r="278" ht="25" customHeight="1"/>
    <row r="279" ht="25" customHeight="1"/>
    <row r="280" ht="25" customHeight="1"/>
    <row r="281" ht="25" customHeight="1"/>
    <row r="282" ht="25" customHeight="1"/>
    <row r="283" ht="25" customHeight="1"/>
    <row r="284" ht="25" customHeight="1"/>
    <row r="285" ht="25" customHeight="1"/>
    <row r="286" ht="25" customHeight="1"/>
    <row r="287" ht="27" customHeight="1"/>
    <row r="288" ht="24" customHeight="1"/>
    <row r="289" ht="24" customHeight="1"/>
    <row r="290" ht="24" customHeight="1"/>
    <row r="291" ht="24" customHeight="1"/>
    <row r="292" ht="31" customHeight="1"/>
    <row r="293" ht="24" customHeight="1"/>
    <row r="294" ht="24" customHeight="1"/>
    <row r="295" ht="24" customHeight="1"/>
    <row r="296" ht="24" customHeight="1"/>
    <row r="297" ht="24" customHeight="1"/>
    <row r="298" customFormat="1" ht="24" customHeight="1" spans="1:12">
      <c r="A298" s="1"/>
      <c r="B298" s="2"/>
      <c r="C298" s="2"/>
      <c r="D298" s="2"/>
      <c r="E298" s="2"/>
      <c r="F298" s="2"/>
      <c r="G298" s="2"/>
      <c r="H298" s="2"/>
      <c r="I298" s="3"/>
      <c r="J298" s="3"/>
      <c r="K298" s="3"/>
      <c r="L298" t="e">
        <f>#REF!+#REF!+#REF!</f>
        <v>#REF!</v>
      </c>
    </row>
    <row r="299" ht="24" customHeight="1"/>
    <row r="300" ht="24" customHeight="1"/>
    <row r="301" ht="24" customHeight="1"/>
    <row r="302" ht="54" customHeight="1"/>
    <row r="303" ht="26" customHeight="1"/>
    <row r="304" ht="25" customHeight="1"/>
    <row r="305" ht="25" customHeight="1"/>
    <row r="306" ht="25" customHeight="1"/>
    <row r="307" ht="25" customHeight="1"/>
    <row r="308" ht="26" customHeight="1"/>
    <row r="309" ht="26" customHeight="1"/>
    <row r="310" ht="26" customHeight="1"/>
    <row r="311" ht="26" customHeight="1"/>
    <row r="312" ht="26" customHeight="1"/>
    <row r="313" ht="26" customHeight="1"/>
    <row r="314" ht="26" customHeight="1"/>
    <row r="315" ht="26" customHeight="1"/>
    <row r="316" ht="26" customHeight="1"/>
    <row r="317" ht="26" customHeight="1"/>
    <row r="318" ht="26" customHeight="1"/>
    <row r="319" ht="26" customHeight="1"/>
    <row r="320" ht="26" customHeight="1"/>
    <row r="321" ht="26" customHeight="1"/>
    <row r="322" ht="26" customHeight="1"/>
    <row r="323" ht="26" customHeight="1"/>
    <row r="324" ht="26" customHeight="1"/>
    <row r="325" ht="26" customHeight="1"/>
    <row r="326" ht="26" customHeight="1"/>
    <row r="327" ht="26" customHeight="1"/>
    <row r="328" ht="26" customHeight="1"/>
    <row r="329" ht="26" customHeight="1"/>
    <row r="330" ht="27" customHeight="1"/>
    <row r="331" ht="25" customHeight="1"/>
    <row r="332" ht="25" customHeight="1"/>
    <row r="333" ht="25" customHeight="1"/>
    <row r="334" ht="25" customHeight="1"/>
    <row r="335" ht="25" customHeight="1"/>
    <row r="336" ht="25" customHeight="1"/>
    <row r="337" ht="25" customHeight="1"/>
    <row r="338" ht="25" customHeight="1"/>
    <row r="339" ht="25" customHeight="1"/>
    <row r="340" ht="25" customHeight="1"/>
    <row r="341" ht="25" customHeight="1"/>
    <row r="342" ht="25" customHeight="1"/>
    <row r="343" ht="25" customHeight="1"/>
    <row r="344" ht="25" customHeight="1"/>
    <row r="345" ht="25" customHeight="1"/>
    <row r="346" ht="25" customHeight="1"/>
    <row r="347" ht="25" customHeight="1"/>
    <row r="348" ht="25" customHeight="1"/>
    <row r="349" ht="27" customHeight="1"/>
    <row r="350" ht="27" customHeight="1"/>
    <row r="351" ht="27" customHeight="1"/>
    <row r="352" ht="27" customHeight="1"/>
    <row r="353" ht="27" customHeight="1"/>
    <row r="354" ht="27" customHeight="1"/>
    <row r="355" ht="27" customHeight="1"/>
    <row r="356" ht="27" customHeight="1"/>
    <row r="357" ht="27" customHeight="1"/>
    <row r="358" ht="27" customHeight="1"/>
    <row r="359" ht="27" customHeight="1"/>
    <row r="360" ht="27" customHeight="1"/>
    <row r="361" ht="27" customHeight="1"/>
    <row r="362" ht="27" customHeight="1"/>
    <row r="363" ht="27" customHeight="1"/>
    <row r="364" ht="27" customHeight="1"/>
    <row r="365" ht="27" customHeight="1"/>
    <row r="366" ht="27" customHeight="1"/>
    <row r="367" ht="27" customHeight="1"/>
    <row r="368" ht="27" customHeight="1"/>
    <row r="369" ht="27" customHeight="1"/>
    <row r="370" ht="27" customHeight="1"/>
    <row r="371" ht="27" customHeight="1"/>
    <row r="372" ht="27" customHeight="1"/>
    <row r="373" ht="27" customHeight="1"/>
    <row r="374" ht="27" customHeight="1"/>
    <row r="375" ht="27" customHeight="1"/>
    <row r="376" ht="27" customHeight="1"/>
    <row r="377" ht="27" customHeight="1"/>
    <row r="378" ht="27" customHeight="1"/>
    <row r="379" ht="27" customHeight="1"/>
    <row r="380" ht="27" customHeight="1"/>
    <row r="381" ht="27" customHeight="1"/>
    <row r="382" ht="27" customHeight="1"/>
    <row r="383" ht="27" customHeight="1"/>
    <row r="384" ht="27" customHeight="1"/>
    <row r="385" ht="27" customHeight="1"/>
    <row r="386" ht="27" customHeight="1"/>
    <row r="387" ht="27" customHeight="1"/>
    <row r="388" ht="27" customHeight="1"/>
    <row r="389" ht="27" customHeight="1"/>
    <row r="390" ht="27" customHeight="1"/>
    <row r="391" ht="27" customHeight="1"/>
    <row r="392" ht="27" customHeight="1"/>
    <row r="393" ht="27" customHeight="1"/>
    <row r="394" ht="27" customHeight="1"/>
    <row r="395" ht="27" customHeight="1"/>
    <row r="396" ht="27" customHeight="1"/>
    <row r="397" ht="27" customHeight="1"/>
    <row r="398" ht="27" customHeight="1"/>
    <row r="399" ht="27" customHeight="1"/>
    <row r="400" ht="27" customHeight="1"/>
    <row r="401" ht="27" customHeight="1"/>
    <row r="402" ht="27" customHeight="1"/>
    <row r="403" ht="27" customHeight="1"/>
    <row r="404" ht="27" customHeight="1"/>
    <row r="405" ht="27" customHeight="1"/>
    <row r="406" ht="27" customHeight="1"/>
    <row r="407" ht="27" customHeight="1"/>
    <row r="408" ht="27" customHeight="1"/>
    <row r="409" ht="27" customHeight="1"/>
    <row r="410" ht="27" customHeight="1"/>
    <row r="411" ht="27" customHeight="1"/>
    <row r="412" ht="27" customHeight="1"/>
    <row r="413" ht="27" customHeight="1"/>
    <row r="414" ht="26" customHeight="1"/>
    <row r="415" ht="26" customHeight="1"/>
    <row r="416" ht="26" customHeight="1"/>
    <row r="417" ht="26" customHeight="1"/>
    <row r="418" ht="26" customHeight="1"/>
    <row r="419" ht="26" customHeight="1"/>
    <row r="420" ht="26" customHeight="1"/>
    <row r="421" ht="26" customHeight="1"/>
    <row r="422" ht="26" customHeight="1"/>
    <row r="423" ht="26" customHeight="1"/>
    <row r="424" ht="26" customHeight="1"/>
    <row r="425" ht="26" customHeight="1"/>
    <row r="426" ht="26" customHeight="1"/>
    <row r="427" ht="26" customHeight="1"/>
    <row r="428" ht="26" customHeight="1"/>
    <row r="429" ht="27" customHeight="1"/>
    <row r="430" ht="27" customHeight="1"/>
    <row r="431" ht="27" customHeight="1"/>
    <row r="432" ht="27" customHeight="1"/>
    <row r="433" ht="27" customHeight="1"/>
    <row r="434" ht="27" customHeight="1"/>
    <row r="435" ht="27" customHeight="1"/>
    <row r="436" ht="27" customHeight="1"/>
    <row r="437" ht="27" customHeight="1"/>
    <row r="438" ht="27" customHeight="1"/>
    <row r="439" ht="27" customHeight="1"/>
    <row r="440" ht="27" customHeight="1"/>
    <row r="441" ht="27" customHeight="1"/>
    <row r="442" ht="27" customHeight="1"/>
    <row r="443" ht="27" customHeight="1"/>
    <row r="444" ht="27" customHeight="1"/>
    <row r="445" ht="27" customHeight="1"/>
    <row r="446" ht="27" customHeight="1"/>
    <row r="447" ht="27" customHeight="1"/>
    <row r="448" ht="27" customHeight="1"/>
    <row r="449" ht="27" customHeight="1"/>
    <row r="450" ht="27" customHeight="1"/>
    <row r="451" ht="27" customHeight="1"/>
    <row r="452" ht="27" customHeight="1"/>
    <row r="453" ht="27" customHeight="1"/>
    <row r="454" ht="27" customHeight="1"/>
    <row r="455" ht="27" customHeight="1"/>
    <row r="456" ht="27" customHeight="1"/>
    <row r="457" ht="27" customHeight="1"/>
    <row r="458" ht="27" customHeight="1"/>
    <row r="459" ht="27" customHeight="1"/>
    <row r="460" ht="27" customHeight="1"/>
    <row r="461" ht="27" customHeight="1"/>
    <row r="462" ht="27" customHeight="1"/>
    <row r="463" ht="27" customHeight="1"/>
    <row r="464" ht="27" customHeight="1"/>
    <row r="465" ht="27" customHeight="1"/>
    <row r="466" ht="27" customHeight="1"/>
    <row r="467" ht="27" customHeight="1"/>
    <row r="468" ht="27" customHeight="1"/>
    <row r="469" ht="27" customHeight="1"/>
    <row r="470" ht="27" customHeight="1"/>
    <row r="471" ht="27" customHeight="1"/>
    <row r="472" ht="27" customHeight="1"/>
    <row r="473" ht="27" customHeight="1"/>
    <row r="474" ht="27" customHeight="1"/>
    <row r="475" ht="27" customHeight="1"/>
    <row r="476" ht="27" customHeight="1"/>
    <row r="477" ht="27" customHeight="1"/>
    <row r="478" ht="27" customHeight="1"/>
    <row r="479" ht="27" customHeight="1"/>
    <row r="480" ht="27" customHeight="1"/>
    <row r="481" ht="27" customHeight="1"/>
    <row r="482" ht="27" customHeight="1"/>
    <row r="483" ht="27" customHeight="1"/>
    <row r="484" ht="27" customHeight="1"/>
    <row r="485" ht="27" customHeight="1"/>
    <row r="486" ht="27" customHeight="1"/>
    <row r="487" ht="27" customHeight="1"/>
    <row r="488" ht="27" customHeight="1"/>
    <row r="489" ht="27" customHeight="1"/>
    <row r="490" ht="27" customHeight="1"/>
    <row r="491" ht="27" customHeight="1"/>
    <row r="492" ht="27" customHeight="1"/>
    <row r="493" ht="27" customHeight="1"/>
    <row r="494" ht="24" customHeight="1"/>
    <row r="495" ht="24" customHeight="1"/>
    <row r="496" ht="24" customHeight="1"/>
    <row r="497" ht="24" customHeight="1"/>
    <row r="498" ht="24" customHeight="1"/>
    <row r="499" ht="24" customHeight="1"/>
    <row r="500" ht="24" customHeight="1"/>
    <row r="501" ht="24" customHeight="1"/>
    <row r="502" ht="24" customHeight="1"/>
    <row r="503" ht="24" customHeight="1"/>
    <row r="504" ht="24" customHeight="1"/>
    <row r="505" ht="24" customHeight="1"/>
    <row r="506" ht="24" customHeight="1"/>
    <row r="507" ht="24" customHeight="1"/>
    <row r="508" ht="24" customHeight="1"/>
    <row r="509" ht="24" customHeight="1"/>
    <row r="510" ht="27" customHeight="1"/>
    <row r="511" ht="27" customHeight="1"/>
    <row r="512" ht="27" customHeight="1"/>
    <row r="513" ht="27" customHeight="1"/>
    <row r="514" ht="27" customHeight="1"/>
    <row r="515" ht="27" customHeight="1"/>
    <row r="516" ht="27" customHeight="1"/>
    <row r="517" ht="27" customHeight="1"/>
    <row r="518" ht="27" customHeight="1"/>
    <row r="519" ht="27" customHeight="1"/>
    <row r="520" ht="27" customHeight="1"/>
    <row r="521" ht="27" customHeight="1"/>
    <row r="522" ht="27" customHeight="1"/>
    <row r="523" ht="27" customHeight="1"/>
    <row r="524" ht="27" customHeight="1"/>
    <row r="525" ht="27" customHeight="1"/>
    <row r="526" ht="27" customHeight="1"/>
    <row r="527" ht="27" customHeight="1"/>
    <row r="528" ht="27" customHeight="1"/>
    <row r="529" ht="27" customHeight="1"/>
    <row r="530" ht="27" customHeight="1"/>
    <row r="531" ht="27" customHeight="1"/>
    <row r="532" ht="27" customHeight="1"/>
    <row r="533" ht="27" customHeight="1"/>
    <row r="534" ht="27" customHeight="1"/>
    <row r="535" ht="27" customHeight="1"/>
    <row r="536" ht="27" customHeight="1"/>
    <row r="537" ht="27" customHeight="1"/>
    <row r="538" ht="27" customHeight="1"/>
    <row r="539" ht="27" customHeight="1"/>
    <row r="540" ht="27" customHeight="1"/>
    <row r="541" ht="27" customHeight="1"/>
    <row r="542" ht="27" customHeight="1"/>
    <row r="543" ht="27" customHeight="1"/>
    <row r="544" ht="27" customHeight="1"/>
    <row r="545" ht="27" customHeight="1"/>
    <row r="546" ht="27" customHeight="1"/>
    <row r="547" ht="27" customHeight="1"/>
    <row r="548" ht="27" customHeight="1"/>
    <row r="549" ht="27" customHeight="1"/>
    <row r="550" ht="27" customHeight="1"/>
    <row r="551" ht="27" customHeight="1"/>
    <row r="552" ht="27" customHeight="1"/>
    <row r="553" ht="27" customHeight="1"/>
    <row r="554" ht="27" customHeight="1"/>
    <row r="555" ht="27" customHeight="1"/>
    <row r="556" ht="27" customHeight="1"/>
    <row r="557" ht="27" customHeight="1"/>
    <row r="558" ht="27" customHeight="1"/>
    <row r="559" ht="27" customHeight="1"/>
    <row r="560" ht="27" customHeight="1"/>
    <row r="561" ht="27" customHeight="1"/>
    <row r="562" ht="27" customHeight="1"/>
    <row r="563" ht="27" customHeight="1"/>
    <row r="564" ht="27" customHeight="1"/>
    <row r="565" ht="27" customHeight="1"/>
    <row r="566" ht="27" customHeight="1"/>
    <row r="567" ht="27" customHeight="1"/>
    <row r="568" ht="27" customHeight="1"/>
    <row r="569" ht="27" customHeight="1"/>
    <row r="570" ht="27" customHeight="1"/>
    <row r="571" ht="27" customHeight="1"/>
    <row r="572" ht="27" customHeight="1"/>
    <row r="573" ht="27" customHeight="1"/>
    <row r="574" ht="27" customHeight="1"/>
    <row r="575" ht="27" customHeight="1"/>
    <row r="576" ht="27" customHeight="1"/>
    <row r="577" ht="27" customHeight="1"/>
    <row r="578" ht="27" customHeight="1"/>
    <row r="579" ht="27" customHeight="1"/>
    <row r="580" ht="27" customHeight="1"/>
    <row r="581" ht="27" customHeight="1"/>
    <row r="582" ht="27" customHeight="1"/>
    <row r="583" ht="22" customHeight="1"/>
    <row r="584" ht="22" customHeight="1"/>
    <row r="585" ht="22" customHeight="1"/>
    <row r="586" ht="22" customHeight="1"/>
    <row r="587" ht="22" customHeight="1"/>
    <row r="588" ht="22" customHeight="1"/>
    <row r="589" ht="22" customHeight="1"/>
    <row r="590" ht="22" customHeight="1"/>
    <row r="591" ht="22" customHeight="1"/>
    <row r="592" ht="22" customHeight="1"/>
    <row r="593" ht="22" customHeight="1"/>
    <row r="594" ht="22" customHeight="1"/>
    <row r="595" ht="22" customHeight="1"/>
    <row r="596" ht="22" customHeight="1"/>
    <row r="597" ht="22" customHeight="1"/>
    <row r="598" ht="22" customHeight="1"/>
    <row r="599" ht="22" customHeight="1"/>
    <row r="600" ht="22" customHeight="1"/>
    <row r="601" ht="22" customHeight="1"/>
    <row r="602" ht="22" customHeight="1"/>
    <row r="603" ht="27" customHeight="1"/>
    <row r="604" ht="27" customHeight="1"/>
    <row r="605" ht="27" customHeight="1"/>
    <row r="606" ht="27" customHeight="1"/>
    <row r="607" ht="27" customHeight="1"/>
    <row r="608" ht="27" customHeight="1"/>
    <row r="609" ht="27" customHeight="1"/>
    <row r="610" ht="27" customHeight="1"/>
    <row r="611" ht="27" customHeight="1"/>
    <row r="612" ht="27" customHeight="1"/>
    <row r="613" ht="27" customHeight="1"/>
    <row r="614" ht="27" customHeight="1"/>
    <row r="615" ht="27" customHeight="1"/>
    <row r="616" ht="27" customHeight="1"/>
    <row r="617" ht="27" customHeight="1"/>
    <row r="618" ht="27" customHeight="1"/>
    <row r="619" ht="27" customHeight="1"/>
    <row r="620" ht="27" customHeight="1"/>
    <row r="621" ht="27" customHeight="1"/>
    <row r="622" ht="27" customHeight="1"/>
    <row r="623" ht="27" customHeight="1"/>
    <row r="624" ht="27" customHeight="1"/>
    <row r="625" ht="27" customHeight="1"/>
    <row r="626" ht="27" customHeight="1"/>
    <row r="627" ht="27" customHeight="1"/>
    <row r="628" ht="27" customHeight="1"/>
    <row r="629" ht="27" customHeight="1"/>
    <row r="630" ht="27" customHeight="1"/>
    <row r="631" ht="27" customHeight="1"/>
    <row r="632" ht="27" customHeight="1"/>
    <row r="633" ht="27" customHeight="1"/>
    <row r="634" ht="27" customHeight="1"/>
    <row r="635" ht="27" customHeight="1"/>
    <row r="636" ht="27" customHeight="1"/>
    <row r="637" ht="27" customHeight="1"/>
    <row r="638" ht="27" customHeight="1"/>
    <row r="639" ht="27" customHeight="1"/>
    <row r="640" ht="27" customHeight="1"/>
    <row r="641" ht="27" customHeight="1"/>
    <row r="642" ht="27" customHeight="1"/>
    <row r="643" ht="27" customHeight="1"/>
    <row r="644" ht="27" customHeight="1"/>
    <row r="645" ht="27" customHeight="1"/>
    <row r="646" ht="27" customHeight="1"/>
    <row r="647" ht="27" customHeight="1"/>
    <row r="648" ht="27" customHeight="1"/>
    <row r="649" ht="27" customHeight="1"/>
    <row r="650" ht="27" customHeight="1"/>
    <row r="651" ht="27" customHeight="1"/>
    <row r="652" ht="27" customHeight="1"/>
    <row r="653" ht="27" customHeight="1"/>
    <row r="654" ht="27" customHeight="1"/>
    <row r="655" ht="27" customHeight="1"/>
    <row r="656" ht="27" customHeight="1"/>
    <row r="657" ht="27" customHeight="1"/>
    <row r="658" ht="27" customHeight="1"/>
    <row r="659" ht="27" customHeight="1"/>
    <row r="660" ht="27" customHeight="1"/>
    <row r="661" ht="27" customHeight="1"/>
    <row r="662" ht="27" customHeight="1"/>
    <row r="663" ht="27" customHeight="1"/>
    <row r="664" ht="27" customHeight="1"/>
    <row r="665" ht="27" customHeight="1"/>
    <row r="666" ht="27" customHeight="1"/>
    <row r="667" ht="27" customHeight="1"/>
    <row r="668" ht="27" customHeight="1"/>
    <row r="669" ht="27" customHeight="1"/>
    <row r="670" ht="27" customHeight="1"/>
    <row r="671" ht="27" customHeight="1"/>
    <row r="672" ht="27" customHeight="1"/>
    <row r="673" ht="27" customHeight="1"/>
    <row r="674" ht="27" customHeight="1"/>
    <row r="675" ht="27" customHeight="1"/>
    <row r="676" ht="27" customHeight="1"/>
    <row r="677" ht="27" customHeight="1"/>
    <row r="678" ht="27" customHeight="1"/>
    <row r="679" ht="27" customHeight="1"/>
    <row r="680" ht="27" customHeight="1"/>
    <row r="681" ht="27" customHeight="1"/>
    <row r="682" ht="27" customHeight="1"/>
    <row r="683" ht="27" customHeight="1"/>
    <row r="684" ht="27" customHeight="1"/>
    <row r="685" ht="27" customHeight="1"/>
    <row r="686" ht="27" customHeight="1"/>
    <row r="687" ht="27" customHeight="1"/>
    <row r="688" ht="27" customHeight="1"/>
    <row r="689" ht="27" customHeight="1"/>
    <row r="690" ht="27" customHeight="1"/>
    <row r="691" ht="27" customHeight="1"/>
    <row r="692" ht="27" customHeight="1"/>
    <row r="693" ht="27" customHeight="1"/>
    <row r="694" ht="27" customHeight="1"/>
    <row r="695" ht="27" customHeight="1"/>
    <row r="696" ht="27" customHeight="1"/>
    <row r="697" ht="27" customHeight="1"/>
    <row r="698" ht="27" customHeight="1"/>
    <row r="699" ht="27" customHeight="1"/>
    <row r="700" ht="27" customHeight="1"/>
    <row r="701" ht="27" customHeight="1"/>
    <row r="702" ht="27" customHeight="1"/>
    <row r="703" ht="27" customHeight="1"/>
    <row r="704" ht="27" customHeight="1"/>
    <row r="705" ht="27" customHeight="1"/>
    <row r="706" ht="27" customHeight="1"/>
    <row r="707" ht="23" customHeight="1"/>
    <row r="708" ht="23" customHeight="1"/>
    <row r="709" ht="23" customHeight="1"/>
    <row r="710" ht="23" customHeight="1"/>
    <row r="711" ht="23" customHeight="1"/>
    <row r="712" ht="23" customHeight="1"/>
    <row r="713" ht="23" customHeight="1"/>
    <row r="714" ht="23" customHeight="1"/>
    <row r="715" ht="23" customHeight="1"/>
    <row r="716" ht="23" customHeight="1"/>
    <row r="717" ht="23" customHeight="1"/>
    <row r="718" ht="23" customHeight="1"/>
    <row r="719" ht="23" customHeight="1"/>
    <row r="720" ht="23" customHeight="1"/>
    <row r="721" ht="23" customHeight="1"/>
    <row r="722" ht="23" customHeight="1"/>
    <row r="723" ht="23" customHeight="1"/>
    <row r="724" ht="23" customHeight="1"/>
    <row r="725" ht="23" customHeight="1"/>
    <row r="726" ht="27" customHeight="1"/>
    <row r="727" ht="27" customHeight="1"/>
    <row r="728" ht="27" customHeight="1"/>
    <row r="729" ht="27" customHeight="1"/>
    <row r="730" ht="27" customHeight="1"/>
    <row r="731" ht="27" customHeight="1"/>
    <row r="732" ht="27" customHeight="1"/>
    <row r="733" ht="27" customHeight="1"/>
    <row r="734" ht="27" customHeight="1"/>
    <row r="735" ht="27" customHeight="1"/>
    <row r="736" ht="27" customHeight="1"/>
    <row r="737" ht="27" customHeight="1"/>
    <row r="738" ht="27" customHeight="1"/>
    <row r="739" ht="27" customHeight="1"/>
    <row r="740" ht="27" customHeight="1"/>
    <row r="741" ht="27" customHeight="1"/>
    <row r="742" ht="27" customHeight="1"/>
    <row r="743" ht="27" customHeight="1"/>
    <row r="744" ht="27" customHeight="1"/>
    <row r="745" ht="27" customHeight="1"/>
    <row r="746" ht="27" customHeight="1"/>
    <row r="747" ht="27" customHeight="1"/>
    <row r="748" ht="27" customHeight="1"/>
    <row r="749" ht="27" customHeight="1"/>
    <row r="750" ht="27" customHeight="1"/>
    <row r="751" ht="27" customHeight="1"/>
    <row r="752" ht="27" customHeight="1"/>
    <row r="753" ht="27" customHeight="1"/>
    <row r="754" ht="27" customHeight="1"/>
    <row r="755" ht="27" customHeight="1"/>
    <row r="756" ht="27" customHeight="1"/>
    <row r="757" ht="27" customHeight="1"/>
    <row r="758" ht="27" customHeight="1"/>
    <row r="759" ht="27" customHeight="1"/>
    <row r="760" ht="27" customHeight="1"/>
    <row r="761" ht="27" customHeight="1"/>
    <row r="762" ht="27" customHeight="1"/>
    <row r="763" ht="27" customHeight="1"/>
    <row r="764" ht="27" customHeight="1"/>
    <row r="765" ht="27" customHeight="1"/>
    <row r="766" ht="27" customHeight="1"/>
    <row r="767" ht="27" customHeight="1"/>
    <row r="768" ht="27" customHeight="1"/>
    <row r="769" ht="27" customHeight="1"/>
    <row r="770" ht="27" customHeight="1"/>
    <row r="771" ht="27" customHeight="1"/>
    <row r="772" ht="27" customHeight="1"/>
    <row r="773" ht="27" customHeight="1"/>
    <row r="774" ht="27" customHeight="1"/>
    <row r="775" ht="27" customHeight="1"/>
    <row r="776" ht="27" customHeight="1"/>
    <row r="777" ht="27" customHeight="1"/>
    <row r="778" ht="27" customHeight="1"/>
    <row r="779" ht="27" customHeight="1"/>
  </sheetData>
  <mergeCells count="343">
    <mergeCell ref="A1:K1"/>
    <mergeCell ref="A211:C211"/>
    <mergeCell ref="A21:A22"/>
    <mergeCell ref="A30:A31"/>
    <mergeCell ref="A57:A58"/>
    <mergeCell ref="A67:A68"/>
    <mergeCell ref="A69:A70"/>
    <mergeCell ref="A90:A91"/>
    <mergeCell ref="A104:A105"/>
    <mergeCell ref="A111:A112"/>
    <mergeCell ref="A113:A114"/>
    <mergeCell ref="A115:A116"/>
    <mergeCell ref="A117:A118"/>
    <mergeCell ref="A119:A120"/>
    <mergeCell ref="A121:A122"/>
    <mergeCell ref="A123:A124"/>
    <mergeCell ref="A125:A126"/>
    <mergeCell ref="A127:A128"/>
    <mergeCell ref="A129:A130"/>
    <mergeCell ref="A131:A132"/>
    <mergeCell ref="A133:A134"/>
    <mergeCell ref="A135:A136"/>
    <mergeCell ref="A137:A138"/>
    <mergeCell ref="A139:A140"/>
    <mergeCell ref="A141:A142"/>
    <mergeCell ref="A143:A144"/>
    <mergeCell ref="A145:A146"/>
    <mergeCell ref="A147:A148"/>
    <mergeCell ref="A149:A150"/>
    <mergeCell ref="A151:A152"/>
    <mergeCell ref="A153:A154"/>
    <mergeCell ref="A155:A156"/>
    <mergeCell ref="A157:A158"/>
    <mergeCell ref="A159:A160"/>
    <mergeCell ref="A161:A162"/>
    <mergeCell ref="A163:A164"/>
    <mergeCell ref="A165:A166"/>
    <mergeCell ref="A167:A168"/>
    <mergeCell ref="A169:A170"/>
    <mergeCell ref="A171:A172"/>
    <mergeCell ref="A173:A174"/>
    <mergeCell ref="A175:A176"/>
    <mergeCell ref="A177:A178"/>
    <mergeCell ref="A179:A180"/>
    <mergeCell ref="A181:A182"/>
    <mergeCell ref="A183:A184"/>
    <mergeCell ref="A185:A186"/>
    <mergeCell ref="A187:A188"/>
    <mergeCell ref="A189:A190"/>
    <mergeCell ref="A191:A192"/>
    <mergeCell ref="A193:A194"/>
    <mergeCell ref="A195:A196"/>
    <mergeCell ref="A197:A198"/>
    <mergeCell ref="A199:A200"/>
    <mergeCell ref="A201:A202"/>
    <mergeCell ref="A203:A204"/>
    <mergeCell ref="A205:A206"/>
    <mergeCell ref="A207:A208"/>
    <mergeCell ref="A209:A210"/>
    <mergeCell ref="B111:B112"/>
    <mergeCell ref="B113:B114"/>
    <mergeCell ref="B115:B116"/>
    <mergeCell ref="B117:B118"/>
    <mergeCell ref="B119:B120"/>
    <mergeCell ref="B121:B122"/>
    <mergeCell ref="B123:B124"/>
    <mergeCell ref="B125:B126"/>
    <mergeCell ref="B127:B128"/>
    <mergeCell ref="B129:B130"/>
    <mergeCell ref="B131:B132"/>
    <mergeCell ref="B133:B134"/>
    <mergeCell ref="B135:B136"/>
    <mergeCell ref="B137:B138"/>
    <mergeCell ref="B139:B140"/>
    <mergeCell ref="B141:B142"/>
    <mergeCell ref="B143:B144"/>
    <mergeCell ref="B145:B146"/>
    <mergeCell ref="B147:B148"/>
    <mergeCell ref="B149:B150"/>
    <mergeCell ref="B151:B152"/>
    <mergeCell ref="B153:B154"/>
    <mergeCell ref="B155:B156"/>
    <mergeCell ref="B157:B158"/>
    <mergeCell ref="B159:B160"/>
    <mergeCell ref="B161:B162"/>
    <mergeCell ref="B163:B164"/>
    <mergeCell ref="B165:B166"/>
    <mergeCell ref="B167:B168"/>
    <mergeCell ref="B169:B170"/>
    <mergeCell ref="B171:B172"/>
    <mergeCell ref="B173:B174"/>
    <mergeCell ref="B175:B176"/>
    <mergeCell ref="B177:B178"/>
    <mergeCell ref="B179:B180"/>
    <mergeCell ref="B181:B182"/>
    <mergeCell ref="B183:B184"/>
    <mergeCell ref="B185:B186"/>
    <mergeCell ref="B187:B188"/>
    <mergeCell ref="B189:B190"/>
    <mergeCell ref="B191:B192"/>
    <mergeCell ref="B193:B194"/>
    <mergeCell ref="B195:B196"/>
    <mergeCell ref="B197:B198"/>
    <mergeCell ref="C21:C22"/>
    <mergeCell ref="C30:C31"/>
    <mergeCell ref="C57:C58"/>
    <mergeCell ref="C67:C68"/>
    <mergeCell ref="C69:C70"/>
    <mergeCell ref="C90:C91"/>
    <mergeCell ref="C104:C105"/>
    <mergeCell ref="D111:D112"/>
    <mergeCell ref="D113:D114"/>
    <mergeCell ref="D115:D116"/>
    <mergeCell ref="D117:D118"/>
    <mergeCell ref="D119:D120"/>
    <mergeCell ref="D121:D122"/>
    <mergeCell ref="D123:D124"/>
    <mergeCell ref="D125:D126"/>
    <mergeCell ref="D127:D128"/>
    <mergeCell ref="D129:D130"/>
    <mergeCell ref="D131:D132"/>
    <mergeCell ref="D133:D134"/>
    <mergeCell ref="D135:D136"/>
    <mergeCell ref="D137:D138"/>
    <mergeCell ref="D139:D140"/>
    <mergeCell ref="D141:D142"/>
    <mergeCell ref="D143:D144"/>
    <mergeCell ref="D145:D146"/>
    <mergeCell ref="D147:D148"/>
    <mergeCell ref="D149:D150"/>
    <mergeCell ref="D151:D152"/>
    <mergeCell ref="D153:D154"/>
    <mergeCell ref="D155:D156"/>
    <mergeCell ref="D157:D158"/>
    <mergeCell ref="D159:D160"/>
    <mergeCell ref="D161:D162"/>
    <mergeCell ref="D163:D164"/>
    <mergeCell ref="D165:D166"/>
    <mergeCell ref="D167:D168"/>
    <mergeCell ref="D169:D170"/>
    <mergeCell ref="D171:D172"/>
    <mergeCell ref="D173:D174"/>
    <mergeCell ref="D175:D176"/>
    <mergeCell ref="D177:D178"/>
    <mergeCell ref="D179:D180"/>
    <mergeCell ref="D181:D182"/>
    <mergeCell ref="D183:D184"/>
    <mergeCell ref="D185:D186"/>
    <mergeCell ref="D187:D188"/>
    <mergeCell ref="D189:D190"/>
    <mergeCell ref="D191:D192"/>
    <mergeCell ref="D193:D194"/>
    <mergeCell ref="D195:D196"/>
    <mergeCell ref="D197:D198"/>
    <mergeCell ref="E111:E112"/>
    <mergeCell ref="E113:E114"/>
    <mergeCell ref="E115:E116"/>
    <mergeCell ref="E117:E118"/>
    <mergeCell ref="E119:E120"/>
    <mergeCell ref="E121:E122"/>
    <mergeCell ref="E123:E124"/>
    <mergeCell ref="E125:E126"/>
    <mergeCell ref="E127:E128"/>
    <mergeCell ref="E129:E130"/>
    <mergeCell ref="E131:E132"/>
    <mergeCell ref="E133:E134"/>
    <mergeCell ref="E135:E136"/>
    <mergeCell ref="E137:E138"/>
    <mergeCell ref="E139:E140"/>
    <mergeCell ref="E141:E142"/>
    <mergeCell ref="E143:E144"/>
    <mergeCell ref="E145:E146"/>
    <mergeCell ref="E147:E148"/>
    <mergeCell ref="E149:E150"/>
    <mergeCell ref="E151:E152"/>
    <mergeCell ref="E153:E154"/>
    <mergeCell ref="E155:E156"/>
    <mergeCell ref="E157:E158"/>
    <mergeCell ref="E159:E160"/>
    <mergeCell ref="E161:E162"/>
    <mergeCell ref="E163:E164"/>
    <mergeCell ref="E165:E166"/>
    <mergeCell ref="E167:E168"/>
    <mergeCell ref="E169:E170"/>
    <mergeCell ref="E171:E172"/>
    <mergeCell ref="E173:E174"/>
    <mergeCell ref="E175:E176"/>
    <mergeCell ref="E177:E178"/>
    <mergeCell ref="E179:E180"/>
    <mergeCell ref="E181:E182"/>
    <mergeCell ref="E183:E184"/>
    <mergeCell ref="E185:E186"/>
    <mergeCell ref="E187:E188"/>
    <mergeCell ref="E189:E190"/>
    <mergeCell ref="E191:E192"/>
    <mergeCell ref="E193:E194"/>
    <mergeCell ref="E195:E196"/>
    <mergeCell ref="E197:E198"/>
    <mergeCell ref="F111:F112"/>
    <mergeCell ref="F113:F114"/>
    <mergeCell ref="F115:F116"/>
    <mergeCell ref="F117:F118"/>
    <mergeCell ref="F119:F120"/>
    <mergeCell ref="F121:F122"/>
    <mergeCell ref="F123:F124"/>
    <mergeCell ref="F125:F126"/>
    <mergeCell ref="F127:F128"/>
    <mergeCell ref="F129:F130"/>
    <mergeCell ref="F131:F132"/>
    <mergeCell ref="F133:F134"/>
    <mergeCell ref="F135:F136"/>
    <mergeCell ref="F137:F138"/>
    <mergeCell ref="F139:F140"/>
    <mergeCell ref="F141:F142"/>
    <mergeCell ref="F143:F144"/>
    <mergeCell ref="F145:F146"/>
    <mergeCell ref="F147:F148"/>
    <mergeCell ref="F149:F150"/>
    <mergeCell ref="F151:F152"/>
    <mergeCell ref="F153:F154"/>
    <mergeCell ref="F155:F156"/>
    <mergeCell ref="F157:F158"/>
    <mergeCell ref="F159:F160"/>
    <mergeCell ref="F161:F162"/>
    <mergeCell ref="F163:F164"/>
    <mergeCell ref="F165:F166"/>
    <mergeCell ref="F167:F168"/>
    <mergeCell ref="F169:F170"/>
    <mergeCell ref="F171:F172"/>
    <mergeCell ref="F173:F174"/>
    <mergeCell ref="F175:F176"/>
    <mergeCell ref="F177:F178"/>
    <mergeCell ref="F179:F180"/>
    <mergeCell ref="F181:F182"/>
    <mergeCell ref="F183:F184"/>
    <mergeCell ref="F185:F186"/>
    <mergeCell ref="F187:F188"/>
    <mergeCell ref="F189:F190"/>
    <mergeCell ref="F191:F192"/>
    <mergeCell ref="F193:F194"/>
    <mergeCell ref="F195:F196"/>
    <mergeCell ref="F197:F198"/>
    <mergeCell ref="G21:G22"/>
    <mergeCell ref="G30:G31"/>
    <mergeCell ref="G57:G58"/>
    <mergeCell ref="G67:G68"/>
    <mergeCell ref="G69:G70"/>
    <mergeCell ref="G90:G91"/>
    <mergeCell ref="G104:G105"/>
    <mergeCell ref="G111:G112"/>
    <mergeCell ref="G113:G114"/>
    <mergeCell ref="G115:G116"/>
    <mergeCell ref="G117:G118"/>
    <mergeCell ref="G119:G120"/>
    <mergeCell ref="G121:G122"/>
    <mergeCell ref="G123:G124"/>
    <mergeCell ref="G125:G126"/>
    <mergeCell ref="G127:G128"/>
    <mergeCell ref="G129:G130"/>
    <mergeCell ref="G131:G132"/>
    <mergeCell ref="G133:G134"/>
    <mergeCell ref="G135:G136"/>
    <mergeCell ref="G137:G138"/>
    <mergeCell ref="G139:G140"/>
    <mergeCell ref="G141:G142"/>
    <mergeCell ref="G143:G144"/>
    <mergeCell ref="G145:G146"/>
    <mergeCell ref="G147:G148"/>
    <mergeCell ref="G149:G150"/>
    <mergeCell ref="G151:G152"/>
    <mergeCell ref="G153:G154"/>
    <mergeCell ref="G155:G156"/>
    <mergeCell ref="G157:G158"/>
    <mergeCell ref="G159:G160"/>
    <mergeCell ref="G161:G162"/>
    <mergeCell ref="G163:G164"/>
    <mergeCell ref="G165:G166"/>
    <mergeCell ref="G167:G168"/>
    <mergeCell ref="G169:G170"/>
    <mergeCell ref="G171:G172"/>
    <mergeCell ref="G173:G174"/>
    <mergeCell ref="G175:G176"/>
    <mergeCell ref="G177:G178"/>
    <mergeCell ref="G179:G180"/>
    <mergeCell ref="G181:G182"/>
    <mergeCell ref="G183:G184"/>
    <mergeCell ref="G185:G186"/>
    <mergeCell ref="G187:G188"/>
    <mergeCell ref="G189:G190"/>
    <mergeCell ref="G191:G192"/>
    <mergeCell ref="G193:G194"/>
    <mergeCell ref="G195:G196"/>
    <mergeCell ref="G197:G198"/>
    <mergeCell ref="G199:G200"/>
    <mergeCell ref="G201:G202"/>
    <mergeCell ref="G203:G204"/>
    <mergeCell ref="G205:G206"/>
    <mergeCell ref="G207:G208"/>
    <mergeCell ref="G209:G210"/>
    <mergeCell ref="K111:K112"/>
    <mergeCell ref="K113:K114"/>
    <mergeCell ref="K115:K116"/>
    <mergeCell ref="K117:K118"/>
    <mergeCell ref="K119:K120"/>
    <mergeCell ref="K121:K122"/>
    <mergeCell ref="K123:K124"/>
    <mergeCell ref="K125:K126"/>
    <mergeCell ref="K127:K128"/>
    <mergeCell ref="K129:K130"/>
    <mergeCell ref="K131:K132"/>
    <mergeCell ref="K133:K134"/>
    <mergeCell ref="K135:K136"/>
    <mergeCell ref="K137:K138"/>
    <mergeCell ref="K139:K140"/>
    <mergeCell ref="K141:K142"/>
    <mergeCell ref="K143:K144"/>
    <mergeCell ref="K145:K146"/>
    <mergeCell ref="K147:K148"/>
    <mergeCell ref="K149:K150"/>
    <mergeCell ref="K151:K152"/>
    <mergeCell ref="K153:K154"/>
    <mergeCell ref="K155:K156"/>
    <mergeCell ref="K157:K158"/>
    <mergeCell ref="K159:K160"/>
    <mergeCell ref="K161:K162"/>
    <mergeCell ref="K163:K164"/>
    <mergeCell ref="K165:K166"/>
    <mergeCell ref="K167:K168"/>
    <mergeCell ref="K169:K170"/>
    <mergeCell ref="K171:K172"/>
    <mergeCell ref="K173:K174"/>
    <mergeCell ref="K175:K176"/>
    <mergeCell ref="K177:K178"/>
    <mergeCell ref="K179:K180"/>
    <mergeCell ref="K181:K182"/>
    <mergeCell ref="K183:K184"/>
    <mergeCell ref="K185:K186"/>
    <mergeCell ref="K187:K188"/>
    <mergeCell ref="K189:K190"/>
    <mergeCell ref="K191:K192"/>
    <mergeCell ref="K193:K194"/>
    <mergeCell ref="K195:K196"/>
    <mergeCell ref="K197:K198"/>
  </mergeCells>
  <pageMargins left="0.472222222222222" right="0.432638888888889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申报表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张颖</cp:lastModifiedBy>
  <dcterms:created xsi:type="dcterms:W3CDTF">2019-07-09T07:29:00Z</dcterms:created>
  <dcterms:modified xsi:type="dcterms:W3CDTF">2025-09-09T02:44:56Z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40EA491A29BA437D9C49CACD17E7457A_13</vt:lpwstr>
  </property>
  <property fmtid="{D5CDD505-2E9C-101B-9397-08002B2CF9AE}" pid="4" name="KSOReadingLayout">
    <vt:bool>true</vt:bool>
  </property>
</Properties>
</file>